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2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3b5cda13831bab7/Writing/Current Projects/Shattered Might/"/>
    </mc:Choice>
  </mc:AlternateContent>
  <xr:revisionPtr revIDLastSave="422" documentId="8_{772BE556-A606-41BA-A8B8-BEB30A1C5507}" xr6:coauthVersionLast="47" xr6:coauthVersionMax="47" xr10:uidLastSave="{92FB0E17-6FF6-460C-8273-C736AD11C601}"/>
  <bookViews>
    <workbookView xWindow="-120" yWindow="-120" windowWidth="20730" windowHeight="11760" xr2:uid="{00000000-000D-0000-FFFF-FFFF00000000}"/>
  </bookViews>
  <sheets>
    <sheet name="Summary" sheetId="5" r:id="rId1"/>
    <sheet name="SP" sheetId="6" r:id="rId2"/>
    <sheet name="P1" sheetId="3" r:id="rId3"/>
    <sheet name="P2" sheetId="7" r:id="rId4"/>
    <sheet name="P3" sheetId="8" r:id="rId5"/>
    <sheet name="P4" sheetId="9" r:id="rId6"/>
    <sheet name="P5" sheetId="10" r:id="rId7"/>
    <sheet name="S1" sheetId="4" r:id="rId8"/>
    <sheet name="S2" sheetId="11" r:id="rId9"/>
    <sheet name="S3" sheetId="12" r:id="rId10"/>
    <sheet name="S4" sheetId="13" r:id="rId11"/>
    <sheet name="S5" sheetId="14" r:id="rId12"/>
    <sheet name="RIG" sheetId="1" r:id="rId13"/>
    <sheet name="RIG WS" sheetId="2" r:id="rId1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5" l="1"/>
  <c r="D7" i="5"/>
  <c r="D6" i="5"/>
  <c r="D5" i="5"/>
  <c r="D4" i="5"/>
  <c r="D3" i="5"/>
  <c r="C8" i="5"/>
  <c r="M8" i="5" s="1"/>
  <c r="C7" i="5"/>
  <c r="M7" i="5" s="1"/>
  <c r="C6" i="5"/>
  <c r="M6" i="5" s="1"/>
  <c r="C5" i="5"/>
  <c r="M5" i="5" s="1"/>
  <c r="K8" i="5"/>
  <c r="K7" i="5"/>
  <c r="K6" i="5"/>
  <c r="K5" i="5"/>
  <c r="J8" i="5"/>
  <c r="J7" i="5"/>
  <c r="J6" i="5"/>
  <c r="J5" i="5"/>
  <c r="J4" i="5"/>
  <c r="H8" i="5"/>
  <c r="I8" i="5" s="1"/>
  <c r="H7" i="5"/>
  <c r="I7" i="5" s="1"/>
  <c r="H6" i="5"/>
  <c r="I6" i="5" s="1"/>
  <c r="H5" i="5"/>
  <c r="I5" i="5" s="1"/>
  <c r="G8" i="5"/>
  <c r="G7" i="5"/>
  <c r="G6" i="5"/>
  <c r="G5" i="5"/>
  <c r="F8" i="5"/>
  <c r="F7" i="5"/>
  <c r="F6" i="5"/>
  <c r="F5" i="5"/>
  <c r="F4" i="5"/>
  <c r="H100" i="14"/>
  <c r="H99" i="14"/>
  <c r="H98" i="14"/>
  <c r="H97" i="14"/>
  <c r="H96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H4" i="14" s="1"/>
  <c r="H2" i="14"/>
  <c r="E2" i="14"/>
  <c r="D2" i="14"/>
  <c r="C2" i="14"/>
  <c r="H1" i="14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5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" i="13"/>
  <c r="H4" i="13" s="1"/>
  <c r="H2" i="13"/>
  <c r="E2" i="13"/>
  <c r="D2" i="13"/>
  <c r="C2" i="13"/>
  <c r="H1" i="13"/>
  <c r="H100" i="12"/>
  <c r="H99" i="12"/>
  <c r="H98" i="12"/>
  <c r="H97" i="12"/>
  <c r="H96" i="12"/>
  <c r="H95" i="12"/>
  <c r="H94" i="12"/>
  <c r="H93" i="12"/>
  <c r="H92" i="12"/>
  <c r="H91" i="12"/>
  <c r="H90" i="12"/>
  <c r="H89" i="12"/>
  <c r="H88" i="12"/>
  <c r="H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H5" i="12"/>
  <c r="H4" i="12" s="1"/>
  <c r="H2" i="12"/>
  <c r="E2" i="12"/>
  <c r="D2" i="12"/>
  <c r="C2" i="12"/>
  <c r="H1" i="12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 s="1"/>
  <c r="H2" i="11"/>
  <c r="E2" i="11"/>
  <c r="D2" i="11"/>
  <c r="C2" i="11"/>
  <c r="H1" i="11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2" i="10" s="1"/>
  <c r="F3" i="10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2" i="9" s="1"/>
  <c r="F6" i="9"/>
  <c r="F5" i="9"/>
  <c r="F4" i="9"/>
  <c r="F3" i="9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2" i="8" s="1"/>
  <c r="F3" i="8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F2" i="7"/>
  <c r="C3" i="5"/>
  <c r="M3" i="5" s="1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" i="6"/>
  <c r="K4" i="5"/>
  <c r="H2" i="4"/>
  <c r="H1" i="4"/>
  <c r="H4" i="5"/>
  <c r="I4" i="5" s="1"/>
  <c r="G4" i="5"/>
  <c r="C4" i="5"/>
  <c r="M4" i="5" s="1"/>
  <c r="C2" i="4"/>
  <c r="H4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D2" i="4"/>
  <c r="E2" i="4"/>
  <c r="M9" i="5" l="1"/>
  <c r="F9" i="5"/>
  <c r="G9" i="5"/>
  <c r="H9" i="5"/>
  <c r="I9" i="5" s="1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 s="1"/>
  <c r="D9" i="5" s="1"/>
  <c r="I7" i="1"/>
  <c r="I6" i="1"/>
  <c r="L7" i="1"/>
  <c r="G7" i="1"/>
  <c r="K6" i="1"/>
  <c r="G6" i="1"/>
  <c r="L4" i="1"/>
  <c r="K3" i="1"/>
  <c r="I4" i="1"/>
  <c r="G4" i="1"/>
  <c r="I3" i="1"/>
  <c r="G3" i="1"/>
  <c r="E7" i="1" l="1"/>
  <c r="C7" i="1"/>
  <c r="E6" i="1"/>
  <c r="C6" i="1"/>
  <c r="A6" i="1"/>
  <c r="E4" i="1"/>
  <c r="C4" i="1"/>
  <c r="E3" i="1"/>
  <c r="C3" i="1"/>
  <c r="A3" i="1"/>
  <c r="F16" i="2"/>
  <c r="F4" i="2"/>
  <c r="F8" i="2"/>
  <c r="F5" i="2"/>
  <c r="F6" i="2"/>
  <c r="F26" i="2"/>
  <c r="F22" i="2"/>
  <c r="F23" i="2"/>
  <c r="F11" i="2"/>
  <c r="F9" i="2"/>
  <c r="F12" i="2"/>
  <c r="F27" i="2"/>
  <c r="F25" i="2"/>
  <c r="F15" i="2"/>
  <c r="F17" i="2"/>
  <c r="F24" i="2"/>
  <c r="F14" i="2"/>
  <c r="F18" i="2"/>
  <c r="F7" i="2"/>
  <c r="F13" i="2"/>
  <c r="F21" i="2"/>
  <c r="F10" i="2"/>
  <c r="F19" i="2"/>
  <c r="F20" i="2"/>
  <c r="D39" i="2"/>
  <c r="D18" i="2"/>
  <c r="D37" i="2"/>
  <c r="D49" i="2"/>
  <c r="D27" i="2"/>
  <c r="D41" i="2"/>
  <c r="D23" i="2"/>
  <c r="D24" i="2"/>
  <c r="D22" i="2"/>
  <c r="D47" i="2"/>
  <c r="D45" i="2"/>
  <c r="D46" i="2"/>
  <c r="D16" i="2"/>
  <c r="D7" i="2"/>
  <c r="D38" i="2"/>
  <c r="D32" i="2"/>
  <c r="D34" i="2"/>
  <c r="D30" i="2"/>
  <c r="D6" i="2"/>
  <c r="D33" i="2"/>
  <c r="D19" i="2"/>
  <c r="D44" i="2"/>
  <c r="D8" i="2"/>
  <c r="D12" i="2"/>
  <c r="D40" i="2"/>
  <c r="D5" i="2"/>
  <c r="D28" i="2"/>
  <c r="D36" i="2"/>
  <c r="D31" i="2"/>
  <c r="D17" i="2"/>
  <c r="D48" i="2"/>
  <c r="D15" i="2"/>
  <c r="D13" i="2"/>
  <c r="D10" i="2"/>
  <c r="D14" i="2"/>
  <c r="D35" i="2"/>
  <c r="D4" i="2"/>
  <c r="D43" i="2"/>
  <c r="D42" i="2"/>
  <c r="D9" i="2"/>
  <c r="D25" i="2"/>
  <c r="D21" i="2"/>
  <c r="D11" i="2"/>
  <c r="D20" i="2"/>
  <c r="D29" i="2"/>
  <c r="D26" i="2"/>
  <c r="A6" i="2"/>
  <c r="A8" i="2"/>
  <c r="A5" i="2"/>
  <c r="A9" i="2"/>
  <c r="A7" i="2"/>
  <c r="A10" i="2"/>
  <c r="A4" i="2"/>
</calcChain>
</file>

<file path=xl/sharedStrings.xml><?xml version="1.0" encoding="utf-8"?>
<sst xmlns="http://schemas.openxmlformats.org/spreadsheetml/2006/main" count="728" uniqueCount="233">
  <si>
    <t>5 Book Series Worksheet Summary/Organizer</t>
  </si>
  <si>
    <t>Plotting</t>
  </si>
  <si>
    <t>Mapping</t>
  </si>
  <si>
    <t>Series:</t>
  </si>
  <si>
    <t>Scenes</t>
  </si>
  <si>
    <t>Target WC</t>
  </si>
  <si>
    <t>Actual WC</t>
  </si>
  <si>
    <t>Percentage</t>
  </si>
  <si>
    <t>Target Date</t>
  </si>
  <si>
    <t>Updated</t>
  </si>
  <si>
    <t>Scene Map</t>
  </si>
  <si>
    <t>Book 1</t>
  </si>
  <si>
    <t>Book 2</t>
  </si>
  <si>
    <t>Book 3</t>
  </si>
  <si>
    <t>Book 4</t>
  </si>
  <si>
    <t>Book 5</t>
  </si>
  <si>
    <t>Aggregate:</t>
  </si>
  <si>
    <t>Counts</t>
  </si>
  <si>
    <t>Overall</t>
  </si>
  <si>
    <t>The Summary sheet autofills from other page information. Use it as an overview and navigation tool.</t>
  </si>
  <si>
    <t>Additional Tools</t>
  </si>
  <si>
    <t>Disclaimers, Restrictions, and Dev Notes</t>
  </si>
  <si>
    <t>Tool</t>
  </si>
  <si>
    <t>Description</t>
  </si>
  <si>
    <t>Random Plot Generator!</t>
  </si>
  <si>
    <t>Feel free to download and make copies for your own use at any time</t>
  </si>
  <si>
    <t>Rather than share the file with others, please direct them to my website:</t>
  </si>
  <si>
    <t>Building</t>
  </si>
  <si>
    <t>Character Archetype/Bio/Arc Tool</t>
  </si>
  <si>
    <t>https://www.nappingwyvernpress.com/self-publishing-resources.html</t>
  </si>
  <si>
    <t>Report broken features and request new functionality at:</t>
  </si>
  <si>
    <t>mailto://cchollaway@live.com</t>
  </si>
  <si>
    <t>These are the tools I use. If you like them, great. If not, to each his own.</t>
  </si>
  <si>
    <t>I'm not responsible for any issues you have using the tools I'm sharing for love of community.</t>
  </si>
  <si>
    <t>Change Title Below</t>
  </si>
  <si>
    <t>Comp #</t>
  </si>
  <si>
    <t>Three Act Plot/Outline Checklist and Worksheet for Series named:</t>
  </si>
  <si>
    <t>Untitled</t>
  </si>
  <si>
    <t>Section</t>
  </si>
  <si>
    <t>Your Plot</t>
  </si>
  <si>
    <t>Suggestions/Reference</t>
  </si>
  <si>
    <t>Stupid Example</t>
  </si>
  <si>
    <t>Monomyth Reference</t>
  </si>
  <si>
    <t>Opening</t>
  </si>
  <si>
    <t>Introduction to characters.</t>
  </si>
  <si>
    <t>Meet Tom and Hank.</t>
  </si>
  <si>
    <t>Departure</t>
  </si>
  <si>
    <t>Hook</t>
  </si>
  <si>
    <t>Make the reader care enough to keep reading.</t>
  </si>
  <si>
    <t>They are aliens!</t>
  </si>
  <si>
    <t>The Call to Adventure</t>
  </si>
  <si>
    <t>Hook can be an Inciting Incident.</t>
  </si>
  <si>
    <t>Who crashed on earth.</t>
  </si>
  <si>
    <t>Refusal of the Call</t>
  </si>
  <si>
    <t>Plot Point 1</t>
  </si>
  <si>
    <t>Changes Everything.</t>
  </si>
  <si>
    <t>They uncover a plan to destroy the Earth!</t>
  </si>
  <si>
    <t>Supernatural Aid</t>
  </si>
  <si>
    <t>May be an Inciting or Key Event. (or both)</t>
  </si>
  <si>
    <t>It's encoded in the pages of Highlights! Magazine.</t>
  </si>
  <si>
    <t>Crossing the Threshold</t>
  </si>
  <si>
    <t>Main Character must react strongly.</t>
  </si>
  <si>
    <t>They don't want Earth to be destroyed while they are still here.</t>
  </si>
  <si>
    <t>Belly of the Whale</t>
  </si>
  <si>
    <t>Pinch Point 1</t>
  </si>
  <si>
    <t>New Info relevant to plot.</t>
  </si>
  <si>
    <t>Their Dentist is another type of alien, involved in the plot!</t>
  </si>
  <si>
    <t>Reminder to reader and protagonist of antagonist's power.</t>
  </si>
  <si>
    <t>All dentists are!</t>
  </si>
  <si>
    <t>Initiation</t>
  </si>
  <si>
    <t>New clues to nature of conflict.</t>
  </si>
  <si>
    <t>Their plan requires all the excess NO2 they have been stockpiling.</t>
  </si>
  <si>
    <t>The Road of Trials</t>
  </si>
  <si>
    <t>Protagonist transictions from reaction to action.</t>
  </si>
  <si>
    <t>Tom and Hank start tampering with the NO2 supply.</t>
  </si>
  <si>
    <t>The Meeting with the goddess</t>
  </si>
  <si>
    <t>Plot point 2 (Midpoint)</t>
  </si>
  <si>
    <t>Central Truths about conflict are revealed.</t>
  </si>
  <si>
    <t>The Dentist's Guild is powerful, and their Dentist is the boss!</t>
  </si>
  <si>
    <t>Woman as Temptress</t>
  </si>
  <si>
    <t>Protagonist's determination is solidified.</t>
  </si>
  <si>
    <t>Tom and Hank have some resources of their own!</t>
  </si>
  <si>
    <t>Atonement with the Father</t>
  </si>
  <si>
    <t>Pinch Point 2</t>
  </si>
  <si>
    <t>Perhaps things have been going too well.</t>
  </si>
  <si>
    <t>A plan to take the information public is almost ready to roll out!</t>
  </si>
  <si>
    <t>Apotheosis</t>
  </si>
  <si>
    <t>Remind everyone what is at stake.</t>
  </si>
  <si>
    <t>A colluding veterinarian holds their puppy hostage.</t>
  </si>
  <si>
    <t>The Ultimate Boon</t>
  </si>
  <si>
    <t>Plot Point 3</t>
  </si>
  <si>
    <t>Short-lived victory.</t>
  </si>
  <si>
    <t>They rescue the dog, put out a viral video on YouTube!</t>
  </si>
  <si>
    <t>Crushing Defeat.</t>
  </si>
  <si>
    <t>Their video was hijacked, and edited as a spoof. Good luck, guys.</t>
  </si>
  <si>
    <t>Return</t>
  </si>
  <si>
    <t>Reinforce the stakes.</t>
  </si>
  <si>
    <t>Animal control steps up, trying to find a reason to take the puppy.</t>
  </si>
  <si>
    <t>Refusal of the Return</t>
  </si>
  <si>
    <t>Climax</t>
  </si>
  <si>
    <t>Main Character turns into who they are becoming.</t>
  </si>
  <si>
    <t>Tom and Hank fuse to become Tom Hanks.</t>
  </si>
  <si>
    <t>The Magic Flight</t>
  </si>
  <si>
    <t>Tie up most of the loose ends.</t>
  </si>
  <si>
    <t>Tom Hanks has the papparazzi distract Animal Control.</t>
  </si>
  <si>
    <t>Rescue from Without</t>
  </si>
  <si>
    <t>Protagonist(s) wins(-s)!</t>
  </si>
  <si>
    <t>Tom hanks advocates regulation of sugary treats. Dentists starve.</t>
  </si>
  <si>
    <t>The Crossing of the Return Threshold</t>
  </si>
  <si>
    <t>Resolution</t>
  </si>
  <si>
    <t>Tie up remaining loose ends. (Not TOO neatly)</t>
  </si>
  <si>
    <t>Tom Hanks has Sarah McLachlan convert Animal Control to good.</t>
  </si>
  <si>
    <t>Master of Two Worlds</t>
  </si>
  <si>
    <t>Make sure there is continuation of character lives afterward.</t>
  </si>
  <si>
    <t>Tom Hanks starts dating two girls, Meg and Ryan.</t>
  </si>
  <si>
    <t>Freedom to Live</t>
  </si>
  <si>
    <t>Three Act Plot/Outline Checklist and Worksheet for:</t>
  </si>
  <si>
    <t>1/0/1900</t>
  </si>
  <si>
    <t>&lt;-Totals</t>
  </si>
  <si>
    <t>Scene</t>
  </si>
  <si>
    <t>POV/Focus</t>
  </si>
  <si>
    <t>One to two sentence</t>
  </si>
  <si>
    <t>Word Count</t>
  </si>
  <si>
    <t>Completion Date</t>
  </si>
  <si>
    <t>Scene Count</t>
  </si>
  <si>
    <t>#</t>
  </si>
  <si>
    <t>Character</t>
  </si>
  <si>
    <t>Scene Summary</t>
  </si>
  <si>
    <t>Target</t>
  </si>
  <si>
    <t>Actual</t>
  </si>
  <si>
    <t>&lt;-- Go to the Worksheet and follow the instructions to refresh ideas</t>
  </si>
  <si>
    <t>Random Idea 1</t>
  </si>
  <si>
    <t>Random Idea 3</t>
  </si>
  <si>
    <t>versus</t>
  </si>
  <si>
    <t>themed:</t>
  </si>
  <si>
    <t>OR</t>
  </si>
  <si>
    <t>using</t>
  </si>
  <si>
    <t>and</t>
  </si>
  <si>
    <t>in a world where</t>
  </si>
  <si>
    <t>magic is</t>
  </si>
  <si>
    <t>as well as</t>
  </si>
  <si>
    <t>for the</t>
  </si>
  <si>
    <t>theme:</t>
  </si>
  <si>
    <t>Random Idea 2</t>
  </si>
  <si>
    <t>Random Idea 4</t>
  </si>
  <si>
    <t>Copy interesting idea from above and paste special (values) below</t>
  </si>
  <si>
    <t>Plot</t>
  </si>
  <si>
    <t>Creatures</t>
  </si>
  <si>
    <t>Magic</t>
  </si>
  <si>
    <t>Sort 1</t>
  </si>
  <si>
    <t>Creature 1</t>
  </si>
  <si>
    <t>Sort 2</t>
  </si>
  <si>
    <t>Type</t>
  </si>
  <si>
    <t>Sort 3</t>
  </si>
  <si>
    <t>Sort each green cell</t>
  </si>
  <si>
    <t>Overcoming the monster</t>
  </si>
  <si>
    <t>Kaiju</t>
  </si>
  <si>
    <t>Technomancy</t>
  </si>
  <si>
    <t>by Ascending or Descending</t>
  </si>
  <si>
    <t>Comedy</t>
  </si>
  <si>
    <t>Caveman</t>
  </si>
  <si>
    <t>Thaumaturgy</t>
  </si>
  <si>
    <t>Rebirth</t>
  </si>
  <si>
    <t>Magicians</t>
  </si>
  <si>
    <t>Shapeshifting</t>
  </si>
  <si>
    <t>The quest</t>
  </si>
  <si>
    <t>Elves</t>
  </si>
  <si>
    <t>Grimoire</t>
  </si>
  <si>
    <t>Tragedy</t>
  </si>
  <si>
    <t>Dragonslayer</t>
  </si>
  <si>
    <t>Theurgy</t>
  </si>
  <si>
    <t>Voyage and return</t>
  </si>
  <si>
    <t>Giant animals</t>
  </si>
  <si>
    <t>Evocation</t>
  </si>
  <si>
    <t>Rags to riches</t>
  </si>
  <si>
    <t>Spirits</t>
  </si>
  <si>
    <r>
      <t>Dark</t>
    </r>
    <r>
      <rPr>
        <sz val="9"/>
        <color rgb="FF202122"/>
        <rFont val="Arial"/>
        <charset val="1"/>
      </rPr>
      <t> / </t>
    </r>
    <r>
      <rPr>
        <sz val="9"/>
        <color rgb="FF0645AD"/>
        <rFont val="Arial"/>
        <charset val="1"/>
      </rPr>
      <t>Neutral</t>
    </r>
    <r>
      <rPr>
        <sz val="9"/>
        <color rgb="FF202122"/>
        <rFont val="Arial"/>
        <charset val="1"/>
      </rPr>
      <t> / </t>
    </r>
    <r>
      <rPr>
        <sz val="9"/>
        <color rgb="FF0645AD"/>
        <rFont val="Arial"/>
        <charset val="1"/>
      </rPr>
      <t>Light</t>
    </r>
  </si>
  <si>
    <t>Elementals</t>
  </si>
  <si>
    <t>Incantation</t>
  </si>
  <si>
    <t>Damsel in distress</t>
  </si>
  <si>
    <t>Divination</t>
  </si>
  <si>
    <t>Undead</t>
  </si>
  <si>
    <t>Moon</t>
  </si>
  <si>
    <t>Skin-walkers</t>
  </si>
  <si>
    <t>Magical weapons </t>
  </si>
  <si>
    <t>Unicorns</t>
  </si>
  <si>
    <t>Wand</t>
  </si>
  <si>
    <t>Treants</t>
  </si>
  <si>
    <t>Witchcraft</t>
  </si>
  <si>
    <t>Werewolves</t>
  </si>
  <si>
    <t>Runes</t>
  </si>
  <si>
    <t>Orcs</t>
  </si>
  <si>
    <t>Magic ring</t>
  </si>
  <si>
    <t>Heroes</t>
  </si>
  <si>
    <t>Elements</t>
  </si>
  <si>
    <t>Dragons</t>
  </si>
  <si>
    <t>Hard and soft </t>
  </si>
  <si>
    <t>Familiars</t>
  </si>
  <si>
    <t>Love</t>
  </si>
  <si>
    <t>Gremlins</t>
  </si>
  <si>
    <t>Runecraft</t>
  </si>
  <si>
    <t>Hobgoblins</t>
  </si>
  <si>
    <t>Necromancy</t>
  </si>
  <si>
    <t>Halflings</t>
  </si>
  <si>
    <t>Magic sword</t>
  </si>
  <si>
    <t>Faeries</t>
  </si>
  <si>
    <t>Alchemy</t>
  </si>
  <si>
    <t>Angels</t>
  </si>
  <si>
    <t>Shamanism</t>
  </si>
  <si>
    <t>Merfolk </t>
  </si>
  <si>
    <t>Demonology</t>
  </si>
  <si>
    <t>Barbarian</t>
  </si>
  <si>
    <t>Demons</t>
  </si>
  <si>
    <t>Occult detective </t>
  </si>
  <si>
    <t>Yōkai</t>
  </si>
  <si>
    <t>Centaurs</t>
  </si>
  <si>
    <t>Fairy godmother</t>
  </si>
  <si>
    <t>Witches</t>
  </si>
  <si>
    <t>Nymphs</t>
  </si>
  <si>
    <t>Zombies</t>
  </si>
  <si>
    <t>Oni</t>
  </si>
  <si>
    <t>Dwarves</t>
  </si>
  <si>
    <t>Trolls</t>
  </si>
  <si>
    <t>Wild man</t>
  </si>
  <si>
    <t>Kobolds</t>
  </si>
  <si>
    <t>Imps</t>
  </si>
  <si>
    <t>Genies in popular culture</t>
  </si>
  <si>
    <t>Dark lord</t>
  </si>
  <si>
    <t>Gnomes</t>
  </si>
  <si>
    <t>Giants</t>
  </si>
  <si>
    <t>Goblins</t>
  </si>
  <si>
    <t>Vampires</t>
  </si>
  <si>
    <t>Ogres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</si>
</sst>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202122"/>
      <name val="Arial"/>
      <charset val="1"/>
    </font>
    <font>
      <sz val="9"/>
      <color rgb="FF0645AD"/>
      <name val="Arial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DFDFD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11">
    <xf numFmtId="0" fontId="0" fillId="0" borderId="0" xfId="0"/>
    <xf numFmtId="0" fontId="1" fillId="2" borderId="0" xfId="1" applyFill="1" applyAlignment="1">
      <alignment wrapText="1"/>
    </xf>
    <xf numFmtId="0" fontId="0" fillId="3" borderId="1" xfId="0" applyFill="1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Alignment="1">
      <alignment horizontal="center"/>
    </xf>
    <xf numFmtId="0" fontId="0" fillId="0" borderId="14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4" borderId="0" xfId="0" applyFill="1"/>
    <xf numFmtId="0" fontId="0" fillId="4" borderId="0" xfId="0" applyFill="1" applyAlignment="1">
      <alignment horizontal="center"/>
    </xf>
    <xf numFmtId="0" fontId="0" fillId="6" borderId="0" xfId="0" applyFill="1"/>
    <xf numFmtId="0" fontId="0" fillId="7" borderId="0" xfId="0" applyFill="1"/>
    <xf numFmtId="0" fontId="0" fillId="0" borderId="21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6" fillId="8" borderId="0" xfId="0" applyFont="1" applyFill="1" applyAlignment="1">
      <alignment horizontal="center" vertical="center" wrapText="1"/>
    </xf>
    <xf numFmtId="0" fontId="6" fillId="8" borderId="0" xfId="0" applyFont="1" applyFill="1" applyAlignment="1">
      <alignment wrapText="1"/>
    </xf>
    <xf numFmtId="9" fontId="0" fillId="0" borderId="0" xfId="2" applyFont="1" applyAlignment="1">
      <alignment wrapText="1"/>
    </xf>
    <xf numFmtId="0" fontId="7" fillId="9" borderId="29" xfId="0" applyFont="1" applyFill="1" applyBorder="1" applyAlignment="1">
      <alignment wrapText="1"/>
    </xf>
    <xf numFmtId="0" fontId="8" fillId="9" borderId="29" xfId="0" applyFont="1" applyFill="1" applyBorder="1" applyAlignment="1">
      <alignment wrapText="1"/>
    </xf>
    <xf numFmtId="0" fontId="8" fillId="9" borderId="30" xfId="0" applyFont="1" applyFill="1" applyBorder="1" applyAlignment="1">
      <alignment wrapText="1"/>
    </xf>
    <xf numFmtId="0" fontId="9" fillId="0" borderId="29" xfId="0" applyFont="1" applyBorder="1" applyAlignment="1">
      <alignment wrapText="1"/>
    </xf>
    <xf numFmtId="0" fontId="0" fillId="0" borderId="29" xfId="0" applyBorder="1" applyAlignment="1">
      <alignment wrapText="1"/>
    </xf>
    <xf numFmtId="0" fontId="0" fillId="10" borderId="29" xfId="0" applyFill="1" applyBorder="1" applyAlignment="1">
      <alignment wrapText="1"/>
    </xf>
    <xf numFmtId="0" fontId="5" fillId="11" borderId="0" xfId="0" applyFont="1" applyFill="1" applyAlignment="1">
      <alignment wrapText="1"/>
    </xf>
    <xf numFmtId="0" fontId="0" fillId="12" borderId="29" xfId="0" applyFill="1" applyBorder="1" applyAlignment="1">
      <alignment wrapText="1"/>
    </xf>
    <xf numFmtId="0" fontId="0" fillId="11" borderId="0" xfId="0" applyFill="1" applyAlignment="1">
      <alignment wrapText="1"/>
    </xf>
    <xf numFmtId="1" fontId="0" fillId="0" borderId="0" xfId="0" applyNumberFormat="1"/>
    <xf numFmtId="14" fontId="0" fillId="0" borderId="0" xfId="0" applyNumberFormat="1"/>
    <xf numFmtId="0" fontId="0" fillId="8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12" borderId="0" xfId="0" applyFill="1"/>
    <xf numFmtId="0" fontId="0" fillId="13" borderId="0" xfId="0" applyFill="1"/>
    <xf numFmtId="0" fontId="0" fillId="11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21" xfId="2" applyFont="1" applyBorder="1"/>
    <xf numFmtId="0" fontId="0" fillId="6" borderId="0" xfId="0" applyFill="1" applyAlignment="1">
      <alignment horizontal="center" wrapText="1"/>
    </xf>
    <xf numFmtId="0" fontId="0" fillId="15" borderId="29" xfId="0" applyFill="1" applyBorder="1" applyAlignment="1">
      <alignment wrapText="1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9" fontId="0" fillId="0" borderId="24" xfId="0" applyNumberFormat="1" applyBorder="1"/>
    <xf numFmtId="0" fontId="0" fillId="0" borderId="22" xfId="0" applyBorder="1" applyAlignment="1">
      <alignment horizontal="right"/>
    </xf>
    <xf numFmtId="9" fontId="0" fillId="0" borderId="23" xfId="0" applyNumberFormat="1" applyBorder="1" applyAlignment="1">
      <alignment horizontal="center"/>
    </xf>
    <xf numFmtId="9" fontId="0" fillId="0" borderId="20" xfId="2" applyFont="1" applyBorder="1" applyAlignment="1">
      <alignment horizontal="center"/>
    </xf>
    <xf numFmtId="9" fontId="0" fillId="0" borderId="0" xfId="2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1" fillId="0" borderId="23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24" xfId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15" borderId="31" xfId="0" applyFill="1" applyBorder="1" applyAlignment="1">
      <alignment horizontal="center"/>
    </xf>
    <xf numFmtId="0" fontId="0" fillId="15" borderId="32" xfId="0" applyFill="1" applyBorder="1" applyAlignment="1">
      <alignment horizontal="center"/>
    </xf>
    <xf numFmtId="0" fontId="0" fillId="15" borderId="33" xfId="0" applyFill="1" applyBorder="1" applyAlignment="1">
      <alignment horizontal="center"/>
    </xf>
    <xf numFmtId="0" fontId="0" fillId="12" borderId="31" xfId="0" applyFill="1" applyBorder="1" applyAlignment="1">
      <alignment horizontal="center"/>
    </xf>
    <xf numFmtId="0" fontId="0" fillId="12" borderId="33" xfId="0" applyFill="1" applyBorder="1" applyAlignment="1">
      <alignment horizontal="center"/>
    </xf>
    <xf numFmtId="0" fontId="0" fillId="17" borderId="31" xfId="0" applyFill="1" applyBorder="1" applyAlignment="1">
      <alignment horizontal="center"/>
    </xf>
    <xf numFmtId="0" fontId="0" fillId="17" borderId="32" xfId="0" applyFill="1" applyBorder="1" applyAlignment="1">
      <alignment horizontal="center"/>
    </xf>
    <xf numFmtId="0" fontId="0" fillId="17" borderId="33" xfId="0" applyFill="1" applyBorder="1" applyAlignment="1">
      <alignment horizontal="center"/>
    </xf>
    <xf numFmtId="0" fontId="0" fillId="16" borderId="31" xfId="0" applyFill="1" applyBorder="1" applyAlignment="1">
      <alignment horizontal="center" vertical="center"/>
    </xf>
    <xf numFmtId="0" fontId="0" fillId="16" borderId="33" xfId="0" applyFill="1" applyBorder="1" applyAlignment="1">
      <alignment horizontal="center" vertical="center"/>
    </xf>
    <xf numFmtId="0" fontId="0" fillId="17" borderId="32" xfId="0" applyFill="1" applyBorder="1" applyAlignment="1">
      <alignment horizontal="center" vertical="center"/>
    </xf>
    <xf numFmtId="0" fontId="0" fillId="17" borderId="33" xfId="0" applyFill="1" applyBorder="1" applyAlignment="1">
      <alignment horizontal="center" vertical="center"/>
    </xf>
    <xf numFmtId="0" fontId="0" fillId="0" borderId="20" xfId="0" applyBorder="1" applyAlignment="1">
      <alignment horizontal="right" indent="2"/>
    </xf>
    <xf numFmtId="0" fontId="0" fillId="0" borderId="21" xfId="0" applyBorder="1" applyAlignment="1">
      <alignment horizontal="right" indent="2"/>
    </xf>
    <xf numFmtId="0" fontId="0" fillId="12" borderId="32" xfId="0" applyFill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9" fillId="12" borderId="29" xfId="0" applyFont="1" applyFill="1" applyBorder="1" applyAlignment="1">
      <alignment wrapText="1"/>
    </xf>
    <xf numFmtId="0" fontId="0" fillId="15" borderId="29" xfId="0" applyFill="1" applyBorder="1" applyAlignment="1">
      <alignment wrapText="1"/>
    </xf>
    <xf numFmtId="0" fontId="9" fillId="0" borderId="29" xfId="0" applyFont="1" applyBorder="1" applyAlignment="1">
      <alignment wrapText="1"/>
    </xf>
    <xf numFmtId="0" fontId="6" fillId="8" borderId="28" xfId="0" applyFont="1" applyFill="1" applyBorder="1" applyAlignment="1">
      <alignment horizontal="center" wrapText="1"/>
    </xf>
    <xf numFmtId="0" fontId="0" fillId="14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0" fillId="15" borderId="0" xfId="0" applyFill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S2'!A1"/><Relationship Id="rId3" Type="http://schemas.openxmlformats.org/officeDocument/2006/relationships/hyperlink" Target="#'P2'!A1"/><Relationship Id="rId7" Type="http://schemas.openxmlformats.org/officeDocument/2006/relationships/hyperlink" Target="#'S1'!A1"/><Relationship Id="rId12" Type="http://schemas.openxmlformats.org/officeDocument/2006/relationships/hyperlink" Target="#RIG!A1"/><Relationship Id="rId2" Type="http://schemas.openxmlformats.org/officeDocument/2006/relationships/hyperlink" Target="#'P1'!A1"/><Relationship Id="rId1" Type="http://schemas.openxmlformats.org/officeDocument/2006/relationships/hyperlink" Target="#SP!A1"/><Relationship Id="rId6" Type="http://schemas.openxmlformats.org/officeDocument/2006/relationships/hyperlink" Target="#'P5'!A1"/><Relationship Id="rId11" Type="http://schemas.openxmlformats.org/officeDocument/2006/relationships/hyperlink" Target="#'S5'!A1"/><Relationship Id="rId5" Type="http://schemas.openxmlformats.org/officeDocument/2006/relationships/hyperlink" Target="#'P4'!A1"/><Relationship Id="rId10" Type="http://schemas.openxmlformats.org/officeDocument/2006/relationships/hyperlink" Target="#'S4'!A1"/><Relationship Id="rId4" Type="http://schemas.openxmlformats.org/officeDocument/2006/relationships/hyperlink" Target="#'P3'!A1"/><Relationship Id="rId9" Type="http://schemas.openxmlformats.org/officeDocument/2006/relationships/hyperlink" Target="#'S3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'P3'!A1"/><Relationship Id="rId1" Type="http://schemas.openxmlformats.org/officeDocument/2006/relationships/hyperlink" Target="#Summary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'P4'!A1"/><Relationship Id="rId1" Type="http://schemas.openxmlformats.org/officeDocument/2006/relationships/hyperlink" Target="#Summary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'P5'!A1"/><Relationship Id="rId1" Type="http://schemas.openxmlformats.org/officeDocument/2006/relationships/hyperlink" Target="#Summary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'RIG WS'!A1"/><Relationship Id="rId1" Type="http://schemas.openxmlformats.org/officeDocument/2006/relationships/hyperlink" Target="#Summary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RIG!A1"/><Relationship Id="rId1" Type="http://schemas.openxmlformats.org/officeDocument/2006/relationships/hyperlink" Target="#Summary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Summary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S1'!A1"/><Relationship Id="rId1" Type="http://schemas.openxmlformats.org/officeDocument/2006/relationships/hyperlink" Target="#Summary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S2'!A1"/><Relationship Id="rId1" Type="http://schemas.openxmlformats.org/officeDocument/2006/relationships/hyperlink" Target="#Summary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S3'!A1"/><Relationship Id="rId1" Type="http://schemas.openxmlformats.org/officeDocument/2006/relationships/hyperlink" Target="#Summary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S4'!A1"/><Relationship Id="rId1" Type="http://schemas.openxmlformats.org/officeDocument/2006/relationships/hyperlink" Target="#Summary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S5'!A1"/><Relationship Id="rId1" Type="http://schemas.openxmlformats.org/officeDocument/2006/relationships/hyperlink" Target="#Summary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'P1'!A1"/><Relationship Id="rId1" Type="http://schemas.openxmlformats.org/officeDocument/2006/relationships/hyperlink" Target="#Summary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'P2'!A1"/><Relationship Id="rId1" Type="http://schemas.openxmlformats.org/officeDocument/2006/relationships/hyperlink" Target="#Summary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4</xdr:col>
      <xdr:colOff>600075</xdr:colOff>
      <xdr:row>2</xdr:row>
      <xdr:rowOff>180976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EF9171-F634-41C6-AD17-EC25281A5355}"/>
            </a:ext>
          </a:extLst>
        </xdr:cNvPr>
        <xdr:cNvSpPr/>
      </xdr:nvSpPr>
      <xdr:spPr>
        <a:xfrm>
          <a:off x="4124325" y="190500"/>
          <a:ext cx="600075" cy="18097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Go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600075</xdr:colOff>
      <xdr:row>3</xdr:row>
      <xdr:rowOff>180976</xdr:rowOff>
    </xdr:to>
    <xdr:sp macro="" textlink="">
      <xdr:nvSpPr>
        <xdr:cNvPr id="4" name="Rectangle: Rounded Corner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C045E4-C58C-451D-B233-F49520715889}"/>
            </a:ext>
          </a:extLst>
        </xdr:cNvPr>
        <xdr:cNvSpPr/>
      </xdr:nvSpPr>
      <xdr:spPr>
        <a:xfrm>
          <a:off x="4124325" y="381000"/>
          <a:ext cx="600075" cy="18097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Go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600075</xdr:colOff>
      <xdr:row>4</xdr:row>
      <xdr:rowOff>180976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9D1CC7E-9065-4F55-A8E6-E15DBE5B9196}"/>
            </a:ext>
          </a:extLst>
        </xdr:cNvPr>
        <xdr:cNvSpPr/>
      </xdr:nvSpPr>
      <xdr:spPr>
        <a:xfrm>
          <a:off x="4124325" y="571500"/>
          <a:ext cx="600075" cy="18097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Go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600075</xdr:colOff>
      <xdr:row>5</xdr:row>
      <xdr:rowOff>180976</xdr:rowOff>
    </xdr:to>
    <xdr:sp macro="" textlink="">
      <xdr:nvSpPr>
        <xdr:cNvPr id="6" name="Rectangle: Rounded Corner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9B9D821-6F03-4847-B068-3C981D1DA412}"/>
            </a:ext>
          </a:extLst>
        </xdr:cNvPr>
        <xdr:cNvSpPr/>
      </xdr:nvSpPr>
      <xdr:spPr>
        <a:xfrm>
          <a:off x="4124325" y="762000"/>
          <a:ext cx="600075" cy="18097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Go</a:t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600075</xdr:colOff>
      <xdr:row>6</xdr:row>
      <xdr:rowOff>180976</xdr:rowOff>
    </xdr:to>
    <xdr:sp macro="" textlink="">
      <xdr:nvSpPr>
        <xdr:cNvPr id="7" name="Rectangle: Rounded Corner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9BACD0B-A364-4952-9BA1-BE9A887136A9}"/>
            </a:ext>
          </a:extLst>
        </xdr:cNvPr>
        <xdr:cNvSpPr/>
      </xdr:nvSpPr>
      <xdr:spPr>
        <a:xfrm>
          <a:off x="4124325" y="952500"/>
          <a:ext cx="600075" cy="18097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Go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600075</xdr:colOff>
      <xdr:row>7</xdr:row>
      <xdr:rowOff>180976</xdr:rowOff>
    </xdr:to>
    <xdr:sp macro="" textlink="">
      <xdr:nvSpPr>
        <xdr:cNvPr id="8" name="Rectangle: Rounded Corners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50D1C36-B1FD-495C-AEBB-CD0D52AAEDEA}"/>
            </a:ext>
          </a:extLst>
        </xdr:cNvPr>
        <xdr:cNvSpPr/>
      </xdr:nvSpPr>
      <xdr:spPr>
        <a:xfrm>
          <a:off x="4124325" y="1143000"/>
          <a:ext cx="600075" cy="18097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Go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0</xdr:colOff>
      <xdr:row>3</xdr:row>
      <xdr:rowOff>180975</xdr:rowOff>
    </xdr:to>
    <xdr:sp macro="" textlink="">
      <xdr:nvSpPr>
        <xdr:cNvPr id="9" name="Rectangle: Rounded Corners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9B4C06B-92FA-4228-AA06-C408210F34D8}"/>
            </a:ext>
          </a:extLst>
        </xdr:cNvPr>
        <xdr:cNvSpPr/>
      </xdr:nvSpPr>
      <xdr:spPr>
        <a:xfrm>
          <a:off x="8743950" y="381000"/>
          <a:ext cx="685800" cy="1809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Go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12</xdr:col>
      <xdr:colOff>0</xdr:colOff>
      <xdr:row>4</xdr:row>
      <xdr:rowOff>180975</xdr:rowOff>
    </xdr:to>
    <xdr:sp macro="" textlink="">
      <xdr:nvSpPr>
        <xdr:cNvPr id="10" name="Rectangle: Rounded Corners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F28AA78-9DD6-4002-9EB0-187752FCB57C}"/>
            </a:ext>
          </a:extLst>
        </xdr:cNvPr>
        <xdr:cNvSpPr/>
      </xdr:nvSpPr>
      <xdr:spPr>
        <a:xfrm>
          <a:off x="8743950" y="571500"/>
          <a:ext cx="685800" cy="1809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Go</a:t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5</xdr:row>
      <xdr:rowOff>180975</xdr:rowOff>
    </xdr:to>
    <xdr:sp macro="" textlink="">
      <xdr:nvSpPr>
        <xdr:cNvPr id="11" name="Rectangle: Rounded Corners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DC486A96-0215-42E1-9893-9FC9DF7C2A05}"/>
            </a:ext>
          </a:extLst>
        </xdr:cNvPr>
        <xdr:cNvSpPr/>
      </xdr:nvSpPr>
      <xdr:spPr>
        <a:xfrm>
          <a:off x="8743950" y="762000"/>
          <a:ext cx="685800" cy="1809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Go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12</xdr:col>
      <xdr:colOff>0</xdr:colOff>
      <xdr:row>6</xdr:row>
      <xdr:rowOff>180975</xdr:rowOff>
    </xdr:to>
    <xdr:sp macro="" textlink="">
      <xdr:nvSpPr>
        <xdr:cNvPr id="12" name="Rectangle: Rounded Corners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D5F30194-023A-4EB1-A3AE-B2FAD75330DE}"/>
            </a:ext>
          </a:extLst>
        </xdr:cNvPr>
        <xdr:cNvSpPr/>
      </xdr:nvSpPr>
      <xdr:spPr>
        <a:xfrm>
          <a:off x="8743950" y="952500"/>
          <a:ext cx="685800" cy="1809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Go</a:t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12</xdr:col>
      <xdr:colOff>0</xdr:colOff>
      <xdr:row>7</xdr:row>
      <xdr:rowOff>180975</xdr:rowOff>
    </xdr:to>
    <xdr:sp macro="" textlink="">
      <xdr:nvSpPr>
        <xdr:cNvPr id="13" name="Rectangle: Rounded Corners 1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DB37DF75-2BB4-46CB-8955-BC4B8464313B}"/>
            </a:ext>
          </a:extLst>
        </xdr:cNvPr>
        <xdr:cNvSpPr/>
      </xdr:nvSpPr>
      <xdr:spPr>
        <a:xfrm>
          <a:off x="8743950" y="1143000"/>
          <a:ext cx="685800" cy="1809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Go</a:t>
          </a:r>
        </a:p>
      </xdr:txBody>
    </xdr:sp>
    <xdr:clientData/>
  </xdr:twoCellAnchor>
  <xdr:twoCellAnchor>
    <xdr:from>
      <xdr:col>1</xdr:col>
      <xdr:colOff>9525</xdr:colOff>
      <xdr:row>14</xdr:row>
      <xdr:rowOff>9526</xdr:rowOff>
    </xdr:from>
    <xdr:to>
      <xdr:col>2</xdr:col>
      <xdr:colOff>0</xdr:colOff>
      <xdr:row>14</xdr:row>
      <xdr:rowOff>180976</xdr:rowOff>
    </xdr:to>
    <xdr:sp macro="" textlink="">
      <xdr:nvSpPr>
        <xdr:cNvPr id="14" name="Rectangle: Rounded Corners 1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2DBA878E-91D1-4164-948A-61AE0936D5EC}"/>
            </a:ext>
          </a:extLst>
        </xdr:cNvPr>
        <xdr:cNvSpPr/>
      </xdr:nvSpPr>
      <xdr:spPr>
        <a:xfrm>
          <a:off x="152400" y="2695576"/>
          <a:ext cx="600075" cy="1714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Plot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16565</xdr:colOff>
      <xdr:row>0</xdr:row>
      <xdr:rowOff>8283</xdr:rowOff>
    </xdr:from>
    <xdr:to>
      <xdr:col>1</xdr:col>
      <xdr:colOff>786848</xdr:colOff>
      <xdr:row>0</xdr:row>
      <xdr:rowOff>182217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C6F9D2-8642-4D56-B821-256C56D4AC35}"/>
            </a:ext>
          </a:extLst>
        </xdr:cNvPr>
        <xdr:cNvSpPr/>
      </xdr:nvSpPr>
      <xdr:spPr>
        <a:xfrm>
          <a:off x="16565" y="8283"/>
          <a:ext cx="1237008" cy="17393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Summary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685800</xdr:colOff>
      <xdr:row>0</xdr:row>
      <xdr:rowOff>180975</xdr:rowOff>
    </xdr:to>
    <xdr:sp macro="" textlink="">
      <xdr:nvSpPr>
        <xdr:cNvPr id="4" name="Rectangle: Rounded Corner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A86C05-DB72-4BBB-AD1A-7DDE0C8F5219}"/>
            </a:ext>
          </a:extLst>
        </xdr:cNvPr>
        <xdr:cNvSpPr/>
      </xdr:nvSpPr>
      <xdr:spPr>
        <a:xfrm>
          <a:off x="1266825" y="0"/>
          <a:ext cx="685800" cy="1809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Plot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16565</xdr:colOff>
      <xdr:row>0</xdr:row>
      <xdr:rowOff>8283</xdr:rowOff>
    </xdr:from>
    <xdr:to>
      <xdr:col>1</xdr:col>
      <xdr:colOff>786848</xdr:colOff>
      <xdr:row>0</xdr:row>
      <xdr:rowOff>182217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8D4CD5-C6B8-40B2-8E3B-1130E9740594}"/>
            </a:ext>
          </a:extLst>
        </xdr:cNvPr>
        <xdr:cNvSpPr/>
      </xdr:nvSpPr>
      <xdr:spPr>
        <a:xfrm>
          <a:off x="16565" y="8283"/>
          <a:ext cx="1237008" cy="17393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Summary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685800</xdr:colOff>
      <xdr:row>0</xdr:row>
      <xdr:rowOff>180975</xdr:rowOff>
    </xdr:to>
    <xdr:sp macro="" textlink="">
      <xdr:nvSpPr>
        <xdr:cNvPr id="4" name="Rectangle: Rounded Corner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A0EA83-681A-4279-92B3-C31E76577F24}"/>
            </a:ext>
          </a:extLst>
        </xdr:cNvPr>
        <xdr:cNvSpPr/>
      </xdr:nvSpPr>
      <xdr:spPr>
        <a:xfrm>
          <a:off x="1266825" y="0"/>
          <a:ext cx="685800" cy="1809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Plot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16565</xdr:colOff>
      <xdr:row>0</xdr:row>
      <xdr:rowOff>8283</xdr:rowOff>
    </xdr:from>
    <xdr:to>
      <xdr:col>1</xdr:col>
      <xdr:colOff>786848</xdr:colOff>
      <xdr:row>0</xdr:row>
      <xdr:rowOff>182217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7BB947-C9E9-4980-95B9-A4C15AABEF64}"/>
            </a:ext>
          </a:extLst>
        </xdr:cNvPr>
        <xdr:cNvSpPr/>
      </xdr:nvSpPr>
      <xdr:spPr>
        <a:xfrm>
          <a:off x="16565" y="8283"/>
          <a:ext cx="1237008" cy="17393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Summary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685800</xdr:colOff>
      <xdr:row>0</xdr:row>
      <xdr:rowOff>180975</xdr:rowOff>
    </xdr:to>
    <xdr:sp macro="" textlink="">
      <xdr:nvSpPr>
        <xdr:cNvPr id="4" name="Rectangle: Rounded Corner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30BABE-8828-404F-B85A-A71E9FD326B7}"/>
            </a:ext>
          </a:extLst>
        </xdr:cNvPr>
        <xdr:cNvSpPr/>
      </xdr:nvSpPr>
      <xdr:spPr>
        <a:xfrm>
          <a:off x="1266825" y="0"/>
          <a:ext cx="685800" cy="1809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Plot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0</xdr:col>
      <xdr:colOff>1314450</xdr:colOff>
      <xdr:row>0</xdr:row>
      <xdr:rowOff>276225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AA2180-4CDA-49F7-A5C8-78BD40724E6F}"/>
            </a:ext>
          </a:extLst>
        </xdr:cNvPr>
        <xdr:cNvSpPr/>
      </xdr:nvSpPr>
      <xdr:spPr>
        <a:xfrm>
          <a:off x="19050" y="9525"/>
          <a:ext cx="1295400" cy="266700"/>
        </a:xfrm>
        <a:prstGeom prst="roundRect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Home</a:t>
          </a:r>
        </a:p>
      </xdr:txBody>
    </xdr:sp>
    <xdr:clientData/>
  </xdr:twoCellAnchor>
  <xdr:twoCellAnchor>
    <xdr:from>
      <xdr:col>2</xdr:col>
      <xdr:colOff>28575</xdr:colOff>
      <xdr:row>0</xdr:row>
      <xdr:rowOff>38100</xdr:rowOff>
    </xdr:from>
    <xdr:to>
      <xdr:col>2</xdr:col>
      <xdr:colOff>1371600</xdr:colOff>
      <xdr:row>0</xdr:row>
      <xdr:rowOff>266700</xdr:rowOff>
    </xdr:to>
    <xdr:sp macro="" textlink="">
      <xdr:nvSpPr>
        <xdr:cNvPr id="4" name="Rectangle: Rounded Corner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908AD4-3689-49E6-BF82-996B4D42CBD6}"/>
            </a:ext>
          </a:extLst>
        </xdr:cNvPr>
        <xdr:cNvSpPr/>
      </xdr:nvSpPr>
      <xdr:spPr>
        <a:xfrm>
          <a:off x="1971675" y="38100"/>
          <a:ext cx="1343025" cy="228600"/>
        </a:xfrm>
        <a:prstGeom prst="roundRect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Worksheet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0</xdr:col>
      <xdr:colOff>1314450</xdr:colOff>
      <xdr:row>0</xdr:row>
      <xdr:rowOff>276225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844749-2326-48DA-B23B-4AED217BEEE1}"/>
            </a:ext>
          </a:extLst>
        </xdr:cNvPr>
        <xdr:cNvSpPr/>
      </xdr:nvSpPr>
      <xdr:spPr>
        <a:xfrm>
          <a:off x="19050" y="9525"/>
          <a:ext cx="1295400" cy="266700"/>
        </a:xfrm>
        <a:prstGeom prst="roundRect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Summary</a:t>
          </a:r>
        </a:p>
      </xdr:txBody>
    </xdr:sp>
    <xdr:clientData/>
  </xdr:twoCellAnchor>
  <xdr:twoCellAnchor>
    <xdr:from>
      <xdr:col>1</xdr:col>
      <xdr:colOff>19050</xdr:colOff>
      <xdr:row>0</xdr:row>
      <xdr:rowOff>28575</xdr:rowOff>
    </xdr:from>
    <xdr:to>
      <xdr:col>1</xdr:col>
      <xdr:colOff>1590675</xdr:colOff>
      <xdr:row>0</xdr:row>
      <xdr:rowOff>276225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20A3D3-0185-4373-8A4B-775DBF24AE0D}"/>
            </a:ext>
          </a:extLst>
        </xdr:cNvPr>
        <xdr:cNvSpPr/>
      </xdr:nvSpPr>
      <xdr:spPr>
        <a:xfrm>
          <a:off x="742950" y="28575"/>
          <a:ext cx="1571625" cy="247650"/>
        </a:xfrm>
        <a:prstGeom prst="roundRect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Random Ideas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9525</xdr:rowOff>
    </xdr:from>
    <xdr:to>
      <xdr:col>0</xdr:col>
      <xdr:colOff>1581151</xdr:colOff>
      <xdr:row>0</xdr:row>
      <xdr:rowOff>180975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4B3270-AC2E-434E-8436-23DA19F399C5}"/>
            </a:ext>
          </a:extLst>
        </xdr:cNvPr>
        <xdr:cNvSpPr/>
      </xdr:nvSpPr>
      <xdr:spPr>
        <a:xfrm>
          <a:off x="1" y="9525"/>
          <a:ext cx="1581150" cy="1714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Summary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9525</xdr:rowOff>
    </xdr:from>
    <xdr:to>
      <xdr:col>0</xdr:col>
      <xdr:colOff>1581151</xdr:colOff>
      <xdr:row>0</xdr:row>
      <xdr:rowOff>180975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E738FC-3EF3-40CA-B00E-25ABCBBA8978}"/>
            </a:ext>
          </a:extLst>
        </xdr:cNvPr>
        <xdr:cNvSpPr/>
      </xdr:nvSpPr>
      <xdr:spPr>
        <a:xfrm>
          <a:off x="1" y="9525"/>
          <a:ext cx="1581150" cy="1714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Summary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685800</xdr:colOff>
      <xdr:row>0</xdr:row>
      <xdr:rowOff>180975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FEE0F4-AFB8-4AE8-B4A2-6B3C7713A67A}"/>
            </a:ext>
          </a:extLst>
        </xdr:cNvPr>
        <xdr:cNvSpPr/>
      </xdr:nvSpPr>
      <xdr:spPr>
        <a:xfrm>
          <a:off x="1600200" y="0"/>
          <a:ext cx="685800" cy="1809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Scenes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9525</xdr:rowOff>
    </xdr:from>
    <xdr:to>
      <xdr:col>0</xdr:col>
      <xdr:colOff>1581151</xdr:colOff>
      <xdr:row>0</xdr:row>
      <xdr:rowOff>180975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195851-FD0C-4BD5-9BD7-8E431794F221}"/>
            </a:ext>
          </a:extLst>
        </xdr:cNvPr>
        <xdr:cNvSpPr/>
      </xdr:nvSpPr>
      <xdr:spPr>
        <a:xfrm>
          <a:off x="1" y="9525"/>
          <a:ext cx="1581150" cy="1714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Summary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685800</xdr:colOff>
      <xdr:row>0</xdr:row>
      <xdr:rowOff>180975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700F2B-2596-40A2-8A88-AA01F10C8AEB}"/>
            </a:ext>
          </a:extLst>
        </xdr:cNvPr>
        <xdr:cNvSpPr/>
      </xdr:nvSpPr>
      <xdr:spPr>
        <a:xfrm>
          <a:off x="1600200" y="0"/>
          <a:ext cx="685800" cy="1809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Scenes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9525</xdr:rowOff>
    </xdr:from>
    <xdr:to>
      <xdr:col>0</xdr:col>
      <xdr:colOff>1581151</xdr:colOff>
      <xdr:row>0</xdr:row>
      <xdr:rowOff>180975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82C194-2719-4748-8306-5D0A6EB2A0D5}"/>
            </a:ext>
          </a:extLst>
        </xdr:cNvPr>
        <xdr:cNvSpPr/>
      </xdr:nvSpPr>
      <xdr:spPr>
        <a:xfrm>
          <a:off x="1" y="9525"/>
          <a:ext cx="1581150" cy="1714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Summary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685800</xdr:colOff>
      <xdr:row>0</xdr:row>
      <xdr:rowOff>180975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C8B9A1-B56F-4B76-9357-E8BA0E845537}"/>
            </a:ext>
          </a:extLst>
        </xdr:cNvPr>
        <xdr:cNvSpPr/>
      </xdr:nvSpPr>
      <xdr:spPr>
        <a:xfrm>
          <a:off x="1600200" y="0"/>
          <a:ext cx="685800" cy="1809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Scenes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9525</xdr:rowOff>
    </xdr:from>
    <xdr:to>
      <xdr:col>0</xdr:col>
      <xdr:colOff>1581151</xdr:colOff>
      <xdr:row>0</xdr:row>
      <xdr:rowOff>180975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E0B50D-76AF-4CF2-AECF-85FF2851296F}"/>
            </a:ext>
          </a:extLst>
        </xdr:cNvPr>
        <xdr:cNvSpPr/>
      </xdr:nvSpPr>
      <xdr:spPr>
        <a:xfrm>
          <a:off x="1" y="9525"/>
          <a:ext cx="1581150" cy="1714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Summary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685800</xdr:colOff>
      <xdr:row>0</xdr:row>
      <xdr:rowOff>180975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2CB7AF-E690-42E3-A4BD-AC689BF95351}"/>
            </a:ext>
          </a:extLst>
        </xdr:cNvPr>
        <xdr:cNvSpPr/>
      </xdr:nvSpPr>
      <xdr:spPr>
        <a:xfrm>
          <a:off x="1600200" y="0"/>
          <a:ext cx="685800" cy="1809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Scenes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9525</xdr:rowOff>
    </xdr:from>
    <xdr:to>
      <xdr:col>0</xdr:col>
      <xdr:colOff>1581151</xdr:colOff>
      <xdr:row>0</xdr:row>
      <xdr:rowOff>180975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9AAB6D-5DCE-4C9E-BF99-54232211A16C}"/>
            </a:ext>
          </a:extLst>
        </xdr:cNvPr>
        <xdr:cNvSpPr/>
      </xdr:nvSpPr>
      <xdr:spPr>
        <a:xfrm>
          <a:off x="1" y="9525"/>
          <a:ext cx="1581150" cy="1714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Summary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685800</xdr:colOff>
      <xdr:row>0</xdr:row>
      <xdr:rowOff>180975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B733EB-E6C1-4AA1-9811-4A94DF410973}"/>
            </a:ext>
          </a:extLst>
        </xdr:cNvPr>
        <xdr:cNvSpPr/>
      </xdr:nvSpPr>
      <xdr:spPr>
        <a:xfrm>
          <a:off x="1600200" y="0"/>
          <a:ext cx="685800" cy="1809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Scenes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16565</xdr:colOff>
      <xdr:row>0</xdr:row>
      <xdr:rowOff>8283</xdr:rowOff>
    </xdr:from>
    <xdr:to>
      <xdr:col>1</xdr:col>
      <xdr:colOff>786848</xdr:colOff>
      <xdr:row>0</xdr:row>
      <xdr:rowOff>182217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D4ECED-4602-45A2-B9D1-E3CB8866109D}"/>
            </a:ext>
          </a:extLst>
        </xdr:cNvPr>
        <xdr:cNvSpPr/>
      </xdr:nvSpPr>
      <xdr:spPr>
        <a:xfrm>
          <a:off x="16565" y="8283"/>
          <a:ext cx="1234109" cy="17393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Summary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685800</xdr:colOff>
      <xdr:row>0</xdr:row>
      <xdr:rowOff>180975</xdr:rowOff>
    </xdr:to>
    <xdr:sp macro="" textlink="">
      <xdr:nvSpPr>
        <xdr:cNvPr id="4" name="Rectangle: Rounded Corner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B67F65-DCB6-44E1-BED5-4C7347031C8D}"/>
            </a:ext>
          </a:extLst>
        </xdr:cNvPr>
        <xdr:cNvSpPr/>
      </xdr:nvSpPr>
      <xdr:spPr>
        <a:xfrm>
          <a:off x="1267239" y="0"/>
          <a:ext cx="685800" cy="1809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Plot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16565</xdr:colOff>
      <xdr:row>0</xdr:row>
      <xdr:rowOff>8283</xdr:rowOff>
    </xdr:from>
    <xdr:to>
      <xdr:col>1</xdr:col>
      <xdr:colOff>786848</xdr:colOff>
      <xdr:row>0</xdr:row>
      <xdr:rowOff>182217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5F420D-4A09-456F-BC0B-C8A30722EADD}"/>
            </a:ext>
          </a:extLst>
        </xdr:cNvPr>
        <xdr:cNvSpPr/>
      </xdr:nvSpPr>
      <xdr:spPr>
        <a:xfrm>
          <a:off x="16565" y="8283"/>
          <a:ext cx="1237008" cy="17393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Summary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685800</xdr:colOff>
      <xdr:row>0</xdr:row>
      <xdr:rowOff>180975</xdr:rowOff>
    </xdr:to>
    <xdr:sp macro="" textlink="">
      <xdr:nvSpPr>
        <xdr:cNvPr id="4" name="Rectangle: Rounded Corner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C67566-2DD2-4CCA-B3D2-9599FC8C364F}"/>
            </a:ext>
          </a:extLst>
        </xdr:cNvPr>
        <xdr:cNvSpPr/>
      </xdr:nvSpPr>
      <xdr:spPr>
        <a:xfrm>
          <a:off x="1266825" y="0"/>
          <a:ext cx="685800" cy="1809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Plot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E2B44E-30B8-4A05-B78F-8D3131642B62}" name="Table1" displayName="Table1" ref="A3:B10" totalsRowShown="0">
  <autoFilter ref="A3:B10" xr:uid="{1FE2B44E-30B8-4A05-B78F-8D3131642B62}"/>
  <sortState xmlns:xlrd2="http://schemas.microsoft.com/office/spreadsheetml/2017/richdata2" ref="A4:B10">
    <sortCondition ref="A3:A10"/>
  </sortState>
  <tableColumns count="2">
    <tableColumn id="1" xr3:uid="{0C27DF5C-707A-49A9-9FEC-E0DB19C513F9}" name="Sort 1">
      <calculatedColumnFormula>RAND()</calculatedColumnFormula>
    </tableColumn>
    <tableColumn id="2" xr3:uid="{CB4AFCFC-890D-445D-BA70-C6FB8085F205}" name="Plo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DEDDF40-CF5F-4083-BDB7-04D276FD7ADC}" name="Table2" displayName="Table2" ref="C3:D49" totalsRowShown="0">
  <autoFilter ref="C3:D49" xr:uid="{5DEDDF40-CF5F-4083-BDB7-04D276FD7ADC}"/>
  <sortState xmlns:xlrd2="http://schemas.microsoft.com/office/spreadsheetml/2017/richdata2" ref="C4:D49">
    <sortCondition ref="D3:D49"/>
  </sortState>
  <tableColumns count="2">
    <tableColumn id="1" xr3:uid="{DE471652-0DB4-49CE-833C-84D7B6ED5C28}" name="Creature 1"/>
    <tableColumn id="2" xr3:uid="{7F68F47E-B150-4EC8-A5F4-FF59406F69C4}" name="Sort 2">
      <calculatedColumnFormula>RAND()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0104C1F-8459-4A80-99E7-ADF5A3FE2FD9}" name="Table3" displayName="Table3" ref="E3:F27" totalsRowShown="0">
  <autoFilter ref="E3:F27" xr:uid="{90104C1F-8459-4A80-99E7-ADF5A3FE2FD9}"/>
  <sortState xmlns:xlrd2="http://schemas.microsoft.com/office/spreadsheetml/2017/richdata2" ref="E4:F27">
    <sortCondition descending="1" ref="F3:F27"/>
  </sortState>
  <tableColumns count="2">
    <tableColumn id="1" xr3:uid="{A665C150-D20B-4C2F-9674-C6F19CA23609}" name="Type"/>
    <tableColumn id="2" xr3:uid="{00A64E91-AE9D-4F25-922D-42ABBF9D18FD}" name="Sort 3" dataDxfId="0">
      <calculatedColumnFormula>RAND()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chollaway@live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6" Type="http://schemas.openxmlformats.org/officeDocument/2006/relationships/hyperlink" Target="https://en.wikipedia.org/wiki/Hero" TargetMode="External"/><Relationship Id="rId21" Type="http://schemas.openxmlformats.org/officeDocument/2006/relationships/hyperlink" Target="https://en.wikipedia.org/wiki/Caveman" TargetMode="External"/><Relationship Id="rId42" Type="http://schemas.openxmlformats.org/officeDocument/2006/relationships/hyperlink" Target="https://en.wikipedia.org/wiki/Merfolk" TargetMode="External"/><Relationship Id="rId47" Type="http://schemas.openxmlformats.org/officeDocument/2006/relationships/hyperlink" Target="https://en.wikipedia.org/wiki/Hard_and_soft_magic_systems" TargetMode="External"/><Relationship Id="rId63" Type="http://schemas.openxmlformats.org/officeDocument/2006/relationships/hyperlink" Target="https://en.wikipedia.org/wiki/Runic_magic" TargetMode="External"/><Relationship Id="rId68" Type="http://schemas.openxmlformats.org/officeDocument/2006/relationships/hyperlink" Target="https://en.wikipedia.org/wiki/Technomancy" TargetMode="External"/><Relationship Id="rId2" Type="http://schemas.openxmlformats.org/officeDocument/2006/relationships/hyperlink" Target="https://en.wikipedia.org/wiki/Demon" TargetMode="External"/><Relationship Id="rId16" Type="http://schemas.openxmlformats.org/officeDocument/2006/relationships/hyperlink" Target="https://en.wikipedia.org/wiki/Vampire" TargetMode="External"/><Relationship Id="rId29" Type="http://schemas.openxmlformats.org/officeDocument/2006/relationships/hyperlink" Target="https://en.wikipedia.org/wiki/Occult_detective_fiction" TargetMode="External"/><Relationship Id="rId11" Type="http://schemas.openxmlformats.org/officeDocument/2006/relationships/hyperlink" Target="https://en.wikipedia.org/wiki/Nymph" TargetMode="External"/><Relationship Id="rId24" Type="http://schemas.openxmlformats.org/officeDocument/2006/relationships/hyperlink" Target="https://en.wikipedia.org/wiki/Dragonslayer" TargetMode="External"/><Relationship Id="rId32" Type="http://schemas.openxmlformats.org/officeDocument/2006/relationships/hyperlink" Target="https://en.wikipedia.org/wiki/Dwarf_(folklore)" TargetMode="External"/><Relationship Id="rId37" Type="http://schemas.openxmlformats.org/officeDocument/2006/relationships/hyperlink" Target="https://en.wikipedia.org/wiki/Goblin" TargetMode="External"/><Relationship Id="rId40" Type="http://schemas.openxmlformats.org/officeDocument/2006/relationships/hyperlink" Target="https://en.wikipedia.org/wiki/Hobgoblin" TargetMode="External"/><Relationship Id="rId45" Type="http://schemas.openxmlformats.org/officeDocument/2006/relationships/hyperlink" Target="https://en.wikipedia.org/wiki/Orc" TargetMode="External"/><Relationship Id="rId53" Type="http://schemas.openxmlformats.org/officeDocument/2006/relationships/hyperlink" Target="https://en.wikipedia.org/wiki/Classical_element" TargetMode="External"/><Relationship Id="rId58" Type="http://schemas.openxmlformats.org/officeDocument/2006/relationships/hyperlink" Target="https://en.wikipedia.org/wiki/Demonology" TargetMode="External"/><Relationship Id="rId66" Type="http://schemas.openxmlformats.org/officeDocument/2006/relationships/hyperlink" Target="https://en.wikipedia.org/wiki/Thaumaturgy" TargetMode="External"/><Relationship Id="rId5" Type="http://schemas.openxmlformats.org/officeDocument/2006/relationships/hyperlink" Target="https://en.wikipedia.org/wiki/Familiar" TargetMode="External"/><Relationship Id="rId61" Type="http://schemas.openxmlformats.org/officeDocument/2006/relationships/hyperlink" Target="https://en.wikipedia.org/wiki/Incantation" TargetMode="External"/><Relationship Id="rId19" Type="http://schemas.openxmlformats.org/officeDocument/2006/relationships/hyperlink" Target="https://en.wikipedia.org/wiki/Zombie" TargetMode="External"/><Relationship Id="rId14" Type="http://schemas.openxmlformats.org/officeDocument/2006/relationships/hyperlink" Target="https://en.wikipedia.org/wiki/Undeath" TargetMode="External"/><Relationship Id="rId22" Type="http://schemas.openxmlformats.org/officeDocument/2006/relationships/hyperlink" Target="https://en.wikipedia.org/wiki/Wild_man" TargetMode="External"/><Relationship Id="rId27" Type="http://schemas.openxmlformats.org/officeDocument/2006/relationships/hyperlink" Target="https://en.wikipedia.org/wiki/Fairy_godmother" TargetMode="External"/><Relationship Id="rId30" Type="http://schemas.openxmlformats.org/officeDocument/2006/relationships/hyperlink" Target="https://en.wikipedia.org/wiki/Witchcraft" TargetMode="External"/><Relationship Id="rId35" Type="http://schemas.openxmlformats.org/officeDocument/2006/relationships/hyperlink" Target="https://en.wikipedia.org/wiki/Giant" TargetMode="External"/><Relationship Id="rId43" Type="http://schemas.openxmlformats.org/officeDocument/2006/relationships/hyperlink" Target="https://en.wikipedia.org/wiki/Ogre" TargetMode="External"/><Relationship Id="rId48" Type="http://schemas.openxmlformats.org/officeDocument/2006/relationships/hyperlink" Target="https://en.wikipedia.org/wiki/Grimoire" TargetMode="External"/><Relationship Id="rId56" Type="http://schemas.openxmlformats.org/officeDocument/2006/relationships/hyperlink" Target="https://en.wikipedia.org/wiki/Magic_sword" TargetMode="External"/><Relationship Id="rId64" Type="http://schemas.openxmlformats.org/officeDocument/2006/relationships/hyperlink" Target="https://en.wikipedia.org/wiki/Shamanism" TargetMode="External"/><Relationship Id="rId69" Type="http://schemas.openxmlformats.org/officeDocument/2006/relationships/hyperlink" Target="https://en.wikipedia.org/wiki/Witchcraft" TargetMode="External"/><Relationship Id="rId8" Type="http://schemas.openxmlformats.org/officeDocument/2006/relationships/hyperlink" Target="https://en.wikipedia.org/wiki/Imp" TargetMode="External"/><Relationship Id="rId51" Type="http://schemas.openxmlformats.org/officeDocument/2006/relationships/hyperlink" Target="https://en.wikipedia.org/wiki/Runes" TargetMode="External"/><Relationship Id="rId72" Type="http://schemas.openxmlformats.org/officeDocument/2006/relationships/table" Target="../tables/table2.xml"/><Relationship Id="rId3" Type="http://schemas.openxmlformats.org/officeDocument/2006/relationships/hyperlink" Target="https://en.wikipedia.org/wiki/Dragon" TargetMode="External"/><Relationship Id="rId12" Type="http://schemas.openxmlformats.org/officeDocument/2006/relationships/hyperlink" Target="https://en.wikipedia.org/wiki/Skin-walker" TargetMode="External"/><Relationship Id="rId17" Type="http://schemas.openxmlformats.org/officeDocument/2006/relationships/hyperlink" Target="https://en.wikipedia.org/wiki/Werewolf" TargetMode="External"/><Relationship Id="rId25" Type="http://schemas.openxmlformats.org/officeDocument/2006/relationships/hyperlink" Target="https://en.wikipedia.org/wiki/Dark_lord" TargetMode="External"/><Relationship Id="rId33" Type="http://schemas.openxmlformats.org/officeDocument/2006/relationships/hyperlink" Target="https://en.wikipedia.org/wiki/Elf" TargetMode="External"/><Relationship Id="rId38" Type="http://schemas.openxmlformats.org/officeDocument/2006/relationships/hyperlink" Target="https://en.wikipedia.org/wiki/Gremlin" TargetMode="External"/><Relationship Id="rId46" Type="http://schemas.openxmlformats.org/officeDocument/2006/relationships/hyperlink" Target="https://en.wikipedia.org/wiki/Troll" TargetMode="External"/><Relationship Id="rId59" Type="http://schemas.openxmlformats.org/officeDocument/2006/relationships/hyperlink" Target="https://en.wikipedia.org/wiki/Divination" TargetMode="External"/><Relationship Id="rId67" Type="http://schemas.openxmlformats.org/officeDocument/2006/relationships/hyperlink" Target="https://en.wikipedia.org/wiki/Theurgy" TargetMode="External"/><Relationship Id="rId20" Type="http://schemas.openxmlformats.org/officeDocument/2006/relationships/hyperlink" Target="https://en.wikipedia.org/wiki/Barbarian" TargetMode="External"/><Relationship Id="rId41" Type="http://schemas.openxmlformats.org/officeDocument/2006/relationships/hyperlink" Target="https://en.wikipedia.org/wiki/Kobold" TargetMode="External"/><Relationship Id="rId54" Type="http://schemas.openxmlformats.org/officeDocument/2006/relationships/hyperlink" Target="https://en.wikipedia.org/wiki/Love_magic" TargetMode="External"/><Relationship Id="rId62" Type="http://schemas.openxmlformats.org/officeDocument/2006/relationships/hyperlink" Target="https://en.wikipedia.org/wiki/Necromancy" TargetMode="External"/><Relationship Id="rId70" Type="http://schemas.openxmlformats.org/officeDocument/2006/relationships/drawing" Target="../drawings/drawing14.xml"/><Relationship Id="rId1" Type="http://schemas.openxmlformats.org/officeDocument/2006/relationships/hyperlink" Target="https://en.wikipedia.org/wiki/Angel" TargetMode="External"/><Relationship Id="rId6" Type="http://schemas.openxmlformats.org/officeDocument/2006/relationships/hyperlink" Target="https://en.wikipedia.org/wiki/Fairy" TargetMode="External"/><Relationship Id="rId15" Type="http://schemas.openxmlformats.org/officeDocument/2006/relationships/hyperlink" Target="https://en.wikipedia.org/wiki/Unicorn" TargetMode="External"/><Relationship Id="rId23" Type="http://schemas.openxmlformats.org/officeDocument/2006/relationships/hyperlink" Target="https://en.wikipedia.org/wiki/Damsel_in_distress" TargetMode="External"/><Relationship Id="rId28" Type="http://schemas.openxmlformats.org/officeDocument/2006/relationships/hyperlink" Target="https://en.wikipedia.org/wiki/Magician_(fantasy)" TargetMode="External"/><Relationship Id="rId36" Type="http://schemas.openxmlformats.org/officeDocument/2006/relationships/hyperlink" Target="https://en.wikipedia.org/wiki/Gnome" TargetMode="External"/><Relationship Id="rId49" Type="http://schemas.openxmlformats.org/officeDocument/2006/relationships/hyperlink" Target="https://en.wikipedia.org/wiki/Magic_ring" TargetMode="External"/><Relationship Id="rId57" Type="http://schemas.openxmlformats.org/officeDocument/2006/relationships/hyperlink" Target="https://en.wikipedia.org/wiki/Alchemy" TargetMode="External"/><Relationship Id="rId10" Type="http://schemas.openxmlformats.org/officeDocument/2006/relationships/hyperlink" Target="https://en.wikipedia.org/wiki/Kaiju" TargetMode="External"/><Relationship Id="rId31" Type="http://schemas.openxmlformats.org/officeDocument/2006/relationships/hyperlink" Target="https://en.wikipedia.org/wiki/Centaur" TargetMode="External"/><Relationship Id="rId44" Type="http://schemas.openxmlformats.org/officeDocument/2006/relationships/hyperlink" Target="https://en.wikipedia.org/wiki/Oni" TargetMode="External"/><Relationship Id="rId52" Type="http://schemas.openxmlformats.org/officeDocument/2006/relationships/hyperlink" Target="https://en.wikipedia.org/wiki/Wand" TargetMode="External"/><Relationship Id="rId60" Type="http://schemas.openxmlformats.org/officeDocument/2006/relationships/hyperlink" Target="https://en.wikipedia.org/wiki/Evocation" TargetMode="External"/><Relationship Id="rId65" Type="http://schemas.openxmlformats.org/officeDocument/2006/relationships/hyperlink" Target="https://en.wikipedia.org/wiki/Shapeshifting" TargetMode="External"/><Relationship Id="rId73" Type="http://schemas.openxmlformats.org/officeDocument/2006/relationships/table" Target="../tables/table3.xml"/><Relationship Id="rId4" Type="http://schemas.openxmlformats.org/officeDocument/2006/relationships/hyperlink" Target="https://en.wikipedia.org/wiki/Elemental" TargetMode="External"/><Relationship Id="rId9" Type="http://schemas.openxmlformats.org/officeDocument/2006/relationships/hyperlink" Target="https://en.wikipedia.org/wiki/Jinn" TargetMode="External"/><Relationship Id="rId13" Type="http://schemas.openxmlformats.org/officeDocument/2006/relationships/hyperlink" Target="https://en.wikipedia.org/wiki/Spirit_(animating_force)" TargetMode="External"/><Relationship Id="rId18" Type="http://schemas.openxmlformats.org/officeDocument/2006/relationships/hyperlink" Target="https://en.wikipedia.org/wiki/Y%C5%8Dkai" TargetMode="External"/><Relationship Id="rId39" Type="http://schemas.openxmlformats.org/officeDocument/2006/relationships/hyperlink" Target="https://en.wikipedia.org/wiki/Halfling" TargetMode="External"/><Relationship Id="rId34" Type="http://schemas.openxmlformats.org/officeDocument/2006/relationships/hyperlink" Target="https://en.wikipedia.org/wiki/Ent" TargetMode="External"/><Relationship Id="rId50" Type="http://schemas.openxmlformats.org/officeDocument/2006/relationships/hyperlink" Target="https://en.wikipedia.org/wiki/List_of_magical_weapons" TargetMode="External"/><Relationship Id="rId55" Type="http://schemas.openxmlformats.org/officeDocument/2006/relationships/hyperlink" Target="https://en.wikipedia.org/wiki/Moon_magic" TargetMode="External"/><Relationship Id="rId7" Type="http://schemas.openxmlformats.org/officeDocument/2006/relationships/hyperlink" Target="https://en.wikipedia.org/wiki/List_of_megafauna_in_mythology_and_folklore" TargetMode="External"/><Relationship Id="rId7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4BDD6-6F53-4942-8A49-7E452F790DC7}">
  <dimension ref="B1:M24"/>
  <sheetViews>
    <sheetView tabSelected="1" workbookViewId="0">
      <selection activeCell="D9" sqref="D9"/>
    </sheetView>
  </sheetViews>
  <sheetFormatPr defaultRowHeight="15"/>
  <cols>
    <col min="1" max="1" width="2.140625" customWidth="1"/>
    <col min="3" max="3" width="34.42578125" customWidth="1"/>
    <col min="7" max="8" width="9.85546875" customWidth="1"/>
    <col min="9" max="9" width="10.5703125" customWidth="1"/>
    <col min="10" max="10" width="12.140625" customWidth="1"/>
    <col min="11" max="11" width="11" customWidth="1"/>
    <col min="12" max="12" width="10.28515625" customWidth="1"/>
    <col min="13" max="13" width="0" hidden="1" customWidth="1"/>
  </cols>
  <sheetData>
    <row r="1" spans="2:13" ht="15.75" thickBot="1"/>
    <row r="2" spans="2:13" ht="15.75" thickBot="1">
      <c r="B2" s="74" t="s">
        <v>0</v>
      </c>
      <c r="C2" s="85"/>
      <c r="D2" s="79" t="s">
        <v>1</v>
      </c>
      <c r="E2" s="80"/>
      <c r="F2" s="81" t="s">
        <v>2</v>
      </c>
      <c r="G2" s="81"/>
      <c r="H2" s="81"/>
      <c r="I2" s="81"/>
      <c r="J2" s="81"/>
      <c r="K2" s="81"/>
      <c r="L2" s="82"/>
    </row>
    <row r="3" spans="2:13">
      <c r="B3" s="16" t="s">
        <v>3</v>
      </c>
      <c r="C3" s="46" t="str">
        <f>SP!D2</f>
        <v>Untitled</v>
      </c>
      <c r="D3" s="59">
        <f>SP!F2*2</f>
        <v>0</v>
      </c>
      <c r="E3" s="17"/>
      <c r="F3" s="9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s="17" t="s">
        <v>10</v>
      </c>
      <c r="M3">
        <f>IF(C3&lt;&gt;"Untitled",1,0)</f>
        <v>0</v>
      </c>
    </row>
    <row r="4" spans="2:13">
      <c r="B4" s="16" t="s">
        <v>11</v>
      </c>
      <c r="C4" s="46" t="str">
        <f>'P1'!D2</f>
        <v>Untitled</v>
      </c>
      <c r="D4" s="59">
        <f>'P1'!F2*2</f>
        <v>0</v>
      </c>
      <c r="E4" s="57"/>
      <c r="F4" s="9">
        <f>'S1'!H4</f>
        <v>0</v>
      </c>
      <c r="G4" s="37">
        <f>'S1'!D2</f>
        <v>0</v>
      </c>
      <c r="H4" s="37">
        <f>'S1'!E2</f>
        <v>0</v>
      </c>
      <c r="I4" s="61">
        <f>IF(H4=0,0,G4/H4)</f>
        <v>0</v>
      </c>
      <c r="J4" s="38" t="str">
        <f>'S1'!H1</f>
        <v>N/A</v>
      </c>
      <c r="K4" s="38" t="str">
        <f>'S1'!H2</f>
        <v>N/A</v>
      </c>
      <c r="L4" s="17"/>
      <c r="M4">
        <f t="shared" ref="M4:M8" si="0">IF(C4&lt;&gt;"Untitled",1,0)</f>
        <v>0</v>
      </c>
    </row>
    <row r="5" spans="2:13">
      <c r="B5" s="16" t="s">
        <v>12</v>
      </c>
      <c r="C5" s="46" t="str">
        <f>'P2'!D2</f>
        <v>Untitled</v>
      </c>
      <c r="D5" s="59">
        <f>'P2'!F2*2</f>
        <v>0</v>
      </c>
      <c r="E5" s="17"/>
      <c r="F5" s="9">
        <f>'S2'!H4</f>
        <v>0</v>
      </c>
      <c r="G5" s="37">
        <f>'S2'!D2</f>
        <v>0</v>
      </c>
      <c r="H5" s="37">
        <f>'S2'!E2</f>
        <v>0</v>
      </c>
      <c r="I5" s="61">
        <f t="shared" ref="I5:I9" si="1">IF(H5=0,0,G5/H5)</f>
        <v>0</v>
      </c>
      <c r="J5" s="38" t="str">
        <f>'S2'!H1</f>
        <v>N/A</v>
      </c>
      <c r="K5" s="38" t="str">
        <f>'S2'!H2</f>
        <v>N/A</v>
      </c>
      <c r="L5" s="17"/>
      <c r="M5">
        <f t="shared" si="0"/>
        <v>0</v>
      </c>
    </row>
    <row r="6" spans="2:13">
      <c r="B6" s="16" t="s">
        <v>13</v>
      </c>
      <c r="C6" s="46" t="str">
        <f>'P3'!D2</f>
        <v>Untitled</v>
      </c>
      <c r="D6" s="59">
        <f>'P3'!F2*2</f>
        <v>0</v>
      </c>
      <c r="E6" s="17"/>
      <c r="F6" s="9">
        <f>'S3'!H4</f>
        <v>0</v>
      </c>
      <c r="G6" s="37">
        <f>'S3'!D2</f>
        <v>0</v>
      </c>
      <c r="H6" s="37">
        <f>'S3'!E2</f>
        <v>0</v>
      </c>
      <c r="I6" s="61">
        <f t="shared" si="1"/>
        <v>0</v>
      </c>
      <c r="J6" s="38" t="str">
        <f>'S3'!H1</f>
        <v>N/A</v>
      </c>
      <c r="K6" s="38" t="str">
        <f>'S3'!H2</f>
        <v>N/A</v>
      </c>
      <c r="L6" s="17"/>
      <c r="M6">
        <f t="shared" si="0"/>
        <v>0</v>
      </c>
    </row>
    <row r="7" spans="2:13">
      <c r="B7" s="16" t="s">
        <v>14</v>
      </c>
      <c r="C7" s="46" t="str">
        <f>'P4'!D2</f>
        <v>Untitled</v>
      </c>
      <c r="D7" s="59">
        <f>'P4'!F2*2</f>
        <v>0</v>
      </c>
      <c r="E7" s="17"/>
      <c r="F7" s="9">
        <f>'S4'!H4</f>
        <v>0</v>
      </c>
      <c r="G7" s="37">
        <f>'S4'!D2</f>
        <v>0</v>
      </c>
      <c r="H7" s="37">
        <f>'S4'!E2</f>
        <v>0</v>
      </c>
      <c r="I7" s="61">
        <f t="shared" si="1"/>
        <v>0</v>
      </c>
      <c r="J7" s="38" t="str">
        <f>'S4'!H1</f>
        <v>N/A</v>
      </c>
      <c r="K7" s="38" t="str">
        <f>'S4'!H2</f>
        <v>N/A</v>
      </c>
      <c r="L7" s="17"/>
      <c r="M7">
        <f t="shared" si="0"/>
        <v>0</v>
      </c>
    </row>
    <row r="8" spans="2:13">
      <c r="B8" s="16" t="s">
        <v>15</v>
      </c>
      <c r="C8" s="46" t="str">
        <f>'P5'!D2</f>
        <v>Untitled</v>
      </c>
      <c r="D8" s="59">
        <f>'P5'!F2*2</f>
        <v>0</v>
      </c>
      <c r="E8" s="17"/>
      <c r="F8" s="9">
        <f>'S5'!H4</f>
        <v>0</v>
      </c>
      <c r="G8" s="37">
        <f>'S5'!D2</f>
        <v>0</v>
      </c>
      <c r="H8" s="37">
        <f>'S5'!E2</f>
        <v>0</v>
      </c>
      <c r="I8" s="61">
        <f t="shared" si="1"/>
        <v>0</v>
      </c>
      <c r="J8" s="38" t="str">
        <f>'S5'!H1</f>
        <v>N/A</v>
      </c>
      <c r="K8" s="38" t="str">
        <f>'S5'!H2</f>
        <v>N/A</v>
      </c>
      <c r="L8" s="17"/>
      <c r="M8">
        <f t="shared" si="0"/>
        <v>0</v>
      </c>
    </row>
    <row r="9" spans="2:13" ht="15.75" thickBot="1">
      <c r="B9" s="83" t="s">
        <v>16</v>
      </c>
      <c r="C9" s="84"/>
      <c r="D9" s="60">
        <f>IF(SUM(D3:D8)=0,0,(SUM(D3:D8)/M9))</f>
        <v>0</v>
      </c>
      <c r="E9" s="58" t="s">
        <v>17</v>
      </c>
      <c r="F9" s="22">
        <f>SUM(F4:F8)</f>
        <v>0</v>
      </c>
      <c r="G9" s="14">
        <f t="shared" ref="G9:H9" si="2">SUM(G4:G8)</f>
        <v>0</v>
      </c>
      <c r="H9" s="14">
        <f t="shared" si="2"/>
        <v>0</v>
      </c>
      <c r="I9" s="47">
        <f t="shared" si="1"/>
        <v>0</v>
      </c>
      <c r="J9" s="86" t="s">
        <v>18</v>
      </c>
      <c r="K9" s="86"/>
      <c r="L9" s="87"/>
      <c r="M9">
        <f>SUM(M3:M8)</f>
        <v>0</v>
      </c>
    </row>
    <row r="10" spans="2:13" ht="15.75" thickBot="1">
      <c r="B10" s="16"/>
      <c r="L10" s="17"/>
    </row>
    <row r="11" spans="2:13" ht="15.75" thickBot="1">
      <c r="B11" s="71" t="s">
        <v>19</v>
      </c>
      <c r="C11" s="72"/>
      <c r="D11" s="72"/>
      <c r="E11" s="72"/>
      <c r="F11" s="72"/>
      <c r="G11" s="72"/>
      <c r="H11" s="72"/>
      <c r="I11" s="72"/>
      <c r="J11" s="72"/>
      <c r="K11" s="72"/>
      <c r="L11" s="73"/>
    </row>
    <row r="12" spans="2:13" ht="15.75" thickBot="1">
      <c r="B12" s="16"/>
      <c r="L12" s="17"/>
    </row>
    <row r="13" spans="2:13" ht="15.75" thickBot="1">
      <c r="B13" s="74" t="s">
        <v>20</v>
      </c>
      <c r="C13" s="75"/>
      <c r="E13" s="76" t="s">
        <v>21</v>
      </c>
      <c r="F13" s="77"/>
      <c r="G13" s="77"/>
      <c r="H13" s="77"/>
      <c r="I13" s="77"/>
      <c r="J13" s="77"/>
      <c r="K13" s="77"/>
      <c r="L13" s="78"/>
    </row>
    <row r="14" spans="2:13">
      <c r="B14" s="53" t="s">
        <v>22</v>
      </c>
      <c r="C14" s="54" t="s">
        <v>23</v>
      </c>
      <c r="E14" s="16"/>
      <c r="L14" s="17"/>
    </row>
    <row r="15" spans="2:13">
      <c r="B15" s="53"/>
      <c r="C15" s="54" t="s">
        <v>24</v>
      </c>
      <c r="E15" s="62" t="s">
        <v>25</v>
      </c>
      <c r="F15" s="63"/>
      <c r="G15" s="63"/>
      <c r="H15" s="63"/>
      <c r="I15" s="63"/>
      <c r="J15" s="63"/>
      <c r="K15" s="63"/>
      <c r="L15" s="64"/>
    </row>
    <row r="16" spans="2:13">
      <c r="B16" s="53"/>
      <c r="C16" s="54"/>
      <c r="E16" s="62" t="s">
        <v>26</v>
      </c>
      <c r="F16" s="63"/>
      <c r="G16" s="63"/>
      <c r="H16" s="63"/>
      <c r="I16" s="63"/>
      <c r="J16" s="63"/>
      <c r="K16" s="63"/>
      <c r="L16" s="64"/>
    </row>
    <row r="17" spans="2:12">
      <c r="B17" s="53" t="s">
        <v>27</v>
      </c>
      <c r="C17" s="54" t="s">
        <v>28</v>
      </c>
      <c r="E17" s="62" t="s">
        <v>29</v>
      </c>
      <c r="F17" s="63"/>
      <c r="G17" s="63"/>
      <c r="H17" s="63"/>
      <c r="I17" s="63"/>
      <c r="J17" s="63"/>
      <c r="K17" s="63"/>
      <c r="L17" s="64"/>
    </row>
    <row r="18" spans="2:12">
      <c r="B18" s="53"/>
      <c r="C18" s="54"/>
      <c r="E18" s="16"/>
      <c r="L18" s="17"/>
    </row>
    <row r="19" spans="2:12">
      <c r="B19" s="53"/>
      <c r="C19" s="54"/>
      <c r="E19" s="62" t="s">
        <v>30</v>
      </c>
      <c r="F19" s="63"/>
      <c r="G19" s="63"/>
      <c r="H19" s="63"/>
      <c r="I19" s="63"/>
      <c r="J19" s="63"/>
      <c r="K19" s="63"/>
      <c r="L19" s="64"/>
    </row>
    <row r="20" spans="2:12">
      <c r="B20" s="53"/>
      <c r="C20" s="54"/>
      <c r="E20" s="65" t="s">
        <v>31</v>
      </c>
      <c r="F20" s="66"/>
      <c r="G20" s="66"/>
      <c r="H20" s="66"/>
      <c r="I20" s="66"/>
      <c r="J20" s="66"/>
      <c r="K20" s="66"/>
      <c r="L20" s="67"/>
    </row>
    <row r="21" spans="2:12">
      <c r="B21" s="53"/>
      <c r="C21" s="54"/>
      <c r="E21" s="16"/>
      <c r="L21" s="17"/>
    </row>
    <row r="22" spans="2:12">
      <c r="B22" s="53"/>
      <c r="C22" s="54"/>
      <c r="E22" s="62" t="s">
        <v>32</v>
      </c>
      <c r="F22" s="63"/>
      <c r="G22" s="63"/>
      <c r="H22" s="63"/>
      <c r="I22" s="63"/>
      <c r="J22" s="63"/>
      <c r="K22" s="63"/>
      <c r="L22" s="64"/>
    </row>
    <row r="23" spans="2:12" ht="15.75" thickBot="1">
      <c r="B23" s="55"/>
      <c r="C23" s="56"/>
      <c r="D23" s="14"/>
      <c r="E23" s="68" t="s">
        <v>33</v>
      </c>
      <c r="F23" s="69"/>
      <c r="G23" s="69"/>
      <c r="H23" s="69"/>
      <c r="I23" s="69"/>
      <c r="J23" s="69"/>
      <c r="K23" s="69"/>
      <c r="L23" s="70"/>
    </row>
    <row r="24" spans="2:12">
      <c r="B24" s="46"/>
      <c r="C24" s="46"/>
    </row>
  </sheetData>
  <mergeCells count="15">
    <mergeCell ref="D2:E2"/>
    <mergeCell ref="F2:L2"/>
    <mergeCell ref="B9:C9"/>
    <mergeCell ref="B2:C2"/>
    <mergeCell ref="J9:L9"/>
    <mergeCell ref="E19:L19"/>
    <mergeCell ref="E20:L20"/>
    <mergeCell ref="E22:L22"/>
    <mergeCell ref="E23:L23"/>
    <mergeCell ref="B11:L11"/>
    <mergeCell ref="B13:C13"/>
    <mergeCell ref="E13:L13"/>
    <mergeCell ref="E15:L15"/>
    <mergeCell ref="E17:L17"/>
    <mergeCell ref="E16:L16"/>
  </mergeCells>
  <hyperlinks>
    <hyperlink ref="E20" r:id="rId1" xr:uid="{20D91CA4-5F37-4CF0-A519-9F79A99F6115}"/>
  </hyperlinks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295EC-9ED6-4859-99B6-9A16D8BE1F7A}">
  <dimension ref="A1:I445"/>
  <sheetViews>
    <sheetView zoomScale="115" zoomScaleNormal="115" workbookViewId="0">
      <selection activeCell="C10" sqref="C10"/>
    </sheetView>
  </sheetViews>
  <sheetFormatPr defaultColWidth="20" defaultRowHeight="15"/>
  <cols>
    <col min="1" max="1" width="7" customWidth="1"/>
    <col min="2" max="2" width="12" customWidth="1"/>
    <col min="3" max="3" width="110.28515625" customWidth="1"/>
    <col min="4" max="4" width="6.5703125" customWidth="1"/>
    <col min="5" max="5" width="8.5703125" bestFit="1" customWidth="1"/>
    <col min="6" max="7" width="9.5703125" customWidth="1"/>
    <col min="8" max="9" width="0" hidden="1" customWidth="1"/>
  </cols>
  <sheetData>
    <row r="1" spans="1:9">
      <c r="A1" s="63"/>
      <c r="B1" s="63"/>
      <c r="F1" s="38"/>
      <c r="H1" s="38" t="str">
        <f>IF(MAX(F5:F100)&lt;&gt;I1,"N/A",(MAX(F5:F100)))</f>
        <v>N/A</v>
      </c>
      <c r="I1" t="s">
        <v>117</v>
      </c>
    </row>
    <row r="2" spans="1:9">
      <c r="A2" s="20"/>
      <c r="B2" s="44"/>
      <c r="C2" s="45" t="str">
        <f>'P1'!D2</f>
        <v>Untitled</v>
      </c>
      <c r="D2" s="37">
        <f>SUM(D5:D111)</f>
        <v>0</v>
      </c>
      <c r="E2" s="37">
        <f>SUM(E5:E111)</f>
        <v>0</v>
      </c>
      <c r="F2" s="43" t="s">
        <v>118</v>
      </c>
      <c r="G2" s="43"/>
      <c r="H2" s="38" t="str">
        <f>IF(MAX(G5:G100)&lt;&gt;I2,"N/A",(MAX(G5:G100)))</f>
        <v>N/A</v>
      </c>
      <c r="I2" t="s">
        <v>117</v>
      </c>
    </row>
    <row r="3" spans="1:9">
      <c r="A3" s="40" t="s">
        <v>119</v>
      </c>
      <c r="B3" s="42" t="s">
        <v>120</v>
      </c>
      <c r="C3" s="41" t="s">
        <v>121</v>
      </c>
      <c r="D3" s="92" t="s">
        <v>122</v>
      </c>
      <c r="E3" s="92"/>
      <c r="F3" s="93" t="s">
        <v>123</v>
      </c>
      <c r="G3" s="93"/>
      <c r="H3" t="s">
        <v>124</v>
      </c>
    </row>
    <row r="4" spans="1:9">
      <c r="A4" s="40" t="s">
        <v>125</v>
      </c>
      <c r="B4" s="42" t="s">
        <v>126</v>
      </c>
      <c r="C4" s="41" t="s">
        <v>127</v>
      </c>
      <c r="D4" s="40" t="s">
        <v>128</v>
      </c>
      <c r="E4" s="39" t="s">
        <v>129</v>
      </c>
      <c r="F4" s="40" t="s">
        <v>128</v>
      </c>
      <c r="G4" s="39" t="s">
        <v>129</v>
      </c>
      <c r="H4">
        <f>SUM(H5:H100)</f>
        <v>0</v>
      </c>
    </row>
    <row r="5" spans="1:9">
      <c r="D5" s="37"/>
      <c r="E5" s="37"/>
      <c r="F5" s="38"/>
      <c r="G5" s="38"/>
      <c r="H5">
        <f>IF(A5&lt;&gt;"",1,0)</f>
        <v>0</v>
      </c>
    </row>
    <row r="6" spans="1:9">
      <c r="D6" s="37"/>
      <c r="E6" s="37"/>
      <c r="F6" s="38"/>
      <c r="G6" s="38"/>
      <c r="H6">
        <f t="shared" ref="H6:H69" si="0">IF(A6&lt;&gt;"",1,0)</f>
        <v>0</v>
      </c>
    </row>
    <row r="7" spans="1:9">
      <c r="D7" s="37"/>
      <c r="E7" s="37"/>
      <c r="F7" s="38"/>
      <c r="G7" s="38"/>
      <c r="H7">
        <f t="shared" si="0"/>
        <v>0</v>
      </c>
    </row>
    <row r="8" spans="1:9">
      <c r="D8" s="37"/>
      <c r="E8" s="37"/>
      <c r="F8" s="38"/>
      <c r="G8" s="38"/>
      <c r="H8">
        <f t="shared" si="0"/>
        <v>0</v>
      </c>
    </row>
    <row r="9" spans="1:9">
      <c r="D9" s="37"/>
      <c r="E9" s="37"/>
      <c r="F9" s="38"/>
      <c r="G9" s="38"/>
      <c r="H9">
        <f t="shared" si="0"/>
        <v>0</v>
      </c>
    </row>
    <row r="10" spans="1:9">
      <c r="D10" s="37"/>
      <c r="E10" s="37"/>
      <c r="F10" s="38"/>
      <c r="G10" s="38"/>
      <c r="H10">
        <f t="shared" si="0"/>
        <v>0</v>
      </c>
    </row>
    <row r="11" spans="1:9">
      <c r="D11" s="37"/>
      <c r="E11" s="37"/>
      <c r="F11" s="38"/>
      <c r="G11" s="38"/>
      <c r="H11">
        <f t="shared" si="0"/>
        <v>0</v>
      </c>
    </row>
    <row r="12" spans="1:9">
      <c r="D12" s="37"/>
      <c r="E12" s="37"/>
      <c r="F12" s="38"/>
      <c r="G12" s="38"/>
      <c r="H12">
        <f t="shared" si="0"/>
        <v>0</v>
      </c>
    </row>
    <row r="13" spans="1:9">
      <c r="D13" s="37"/>
      <c r="E13" s="37"/>
      <c r="F13" s="38"/>
      <c r="G13" s="38"/>
      <c r="H13">
        <f t="shared" si="0"/>
        <v>0</v>
      </c>
    </row>
    <row r="14" spans="1:9">
      <c r="D14" s="37"/>
      <c r="E14" s="37"/>
      <c r="F14" s="38"/>
      <c r="G14" s="38"/>
      <c r="H14">
        <f t="shared" si="0"/>
        <v>0</v>
      </c>
    </row>
    <row r="15" spans="1:9">
      <c r="D15" s="37"/>
      <c r="E15" s="37"/>
      <c r="F15" s="38"/>
      <c r="G15" s="38"/>
      <c r="H15">
        <f t="shared" si="0"/>
        <v>0</v>
      </c>
    </row>
    <row r="16" spans="1:9">
      <c r="D16" s="37"/>
      <c r="E16" s="37"/>
      <c r="F16" s="38"/>
      <c r="G16" s="38"/>
      <c r="H16">
        <f t="shared" si="0"/>
        <v>0</v>
      </c>
    </row>
    <row r="17" spans="4:8">
      <c r="D17" s="37"/>
      <c r="E17" s="37"/>
      <c r="F17" s="38"/>
      <c r="G17" s="38"/>
      <c r="H17">
        <f t="shared" si="0"/>
        <v>0</v>
      </c>
    </row>
    <row r="18" spans="4:8">
      <c r="D18" s="37"/>
      <c r="E18" s="37"/>
      <c r="F18" s="38"/>
      <c r="G18" s="38"/>
      <c r="H18">
        <f t="shared" si="0"/>
        <v>0</v>
      </c>
    </row>
    <row r="19" spans="4:8">
      <c r="D19" s="37"/>
      <c r="E19" s="37"/>
      <c r="F19" s="38"/>
      <c r="G19" s="38"/>
      <c r="H19">
        <f t="shared" si="0"/>
        <v>0</v>
      </c>
    </row>
    <row r="20" spans="4:8">
      <c r="D20" s="37"/>
      <c r="E20" s="37"/>
      <c r="F20" s="38"/>
      <c r="G20" s="38"/>
      <c r="H20">
        <f t="shared" si="0"/>
        <v>0</v>
      </c>
    </row>
    <row r="21" spans="4:8">
      <c r="D21" s="37"/>
      <c r="E21" s="37"/>
      <c r="F21" s="38"/>
      <c r="G21" s="38"/>
      <c r="H21">
        <f t="shared" si="0"/>
        <v>0</v>
      </c>
    </row>
    <row r="22" spans="4:8">
      <c r="D22" s="37"/>
      <c r="E22" s="37"/>
      <c r="F22" s="38"/>
      <c r="G22" s="38"/>
      <c r="H22">
        <f t="shared" si="0"/>
        <v>0</v>
      </c>
    </row>
    <row r="23" spans="4:8">
      <c r="D23" s="37"/>
      <c r="E23" s="37"/>
      <c r="F23" s="38"/>
      <c r="G23" s="38"/>
      <c r="H23">
        <f t="shared" si="0"/>
        <v>0</v>
      </c>
    </row>
    <row r="24" spans="4:8">
      <c r="D24" s="37"/>
      <c r="E24" s="37"/>
      <c r="F24" s="38"/>
      <c r="G24" s="38"/>
      <c r="H24">
        <f t="shared" si="0"/>
        <v>0</v>
      </c>
    </row>
    <row r="25" spans="4:8">
      <c r="D25" s="37"/>
      <c r="E25" s="37"/>
      <c r="F25" s="38"/>
      <c r="G25" s="38"/>
      <c r="H25">
        <f t="shared" si="0"/>
        <v>0</v>
      </c>
    </row>
    <row r="26" spans="4:8">
      <c r="D26" s="37"/>
      <c r="E26" s="37"/>
      <c r="F26" s="38"/>
      <c r="G26" s="38"/>
      <c r="H26">
        <f t="shared" si="0"/>
        <v>0</v>
      </c>
    </row>
    <row r="27" spans="4:8">
      <c r="D27" s="37"/>
      <c r="E27" s="37"/>
      <c r="F27" s="38"/>
      <c r="G27" s="38"/>
      <c r="H27">
        <f t="shared" si="0"/>
        <v>0</v>
      </c>
    </row>
    <row r="28" spans="4:8">
      <c r="D28" s="37"/>
      <c r="E28" s="37"/>
      <c r="F28" s="38"/>
      <c r="G28" s="38"/>
      <c r="H28">
        <f t="shared" si="0"/>
        <v>0</v>
      </c>
    </row>
    <row r="29" spans="4:8">
      <c r="D29" s="37"/>
      <c r="E29" s="37"/>
      <c r="F29" s="38"/>
      <c r="G29" s="38"/>
      <c r="H29">
        <f t="shared" si="0"/>
        <v>0</v>
      </c>
    </row>
    <row r="30" spans="4:8">
      <c r="D30" s="37"/>
      <c r="E30" s="37"/>
      <c r="F30" s="38"/>
      <c r="G30" s="38"/>
      <c r="H30">
        <f t="shared" si="0"/>
        <v>0</v>
      </c>
    </row>
    <row r="31" spans="4:8">
      <c r="D31" s="37"/>
      <c r="E31" s="37"/>
      <c r="F31" s="38"/>
      <c r="G31" s="38"/>
      <c r="H31">
        <f t="shared" si="0"/>
        <v>0</v>
      </c>
    </row>
    <row r="32" spans="4:8">
      <c r="D32" s="37"/>
      <c r="E32" s="37"/>
      <c r="F32" s="38"/>
      <c r="G32" s="38"/>
      <c r="H32">
        <f t="shared" si="0"/>
        <v>0</v>
      </c>
    </row>
    <row r="33" spans="4:8">
      <c r="D33" s="37"/>
      <c r="E33" s="37"/>
      <c r="F33" s="38"/>
      <c r="G33" s="38"/>
      <c r="H33">
        <f t="shared" si="0"/>
        <v>0</v>
      </c>
    </row>
    <row r="34" spans="4:8">
      <c r="D34" s="37"/>
      <c r="E34" s="37"/>
      <c r="F34" s="38"/>
      <c r="G34" s="38"/>
      <c r="H34">
        <f t="shared" si="0"/>
        <v>0</v>
      </c>
    </row>
    <row r="35" spans="4:8">
      <c r="D35" s="37"/>
      <c r="E35" s="37"/>
      <c r="F35" s="38"/>
      <c r="G35" s="38"/>
      <c r="H35">
        <f t="shared" si="0"/>
        <v>0</v>
      </c>
    </row>
    <row r="36" spans="4:8">
      <c r="D36" s="37"/>
      <c r="E36" s="37"/>
      <c r="F36" s="38"/>
      <c r="G36" s="38"/>
      <c r="H36">
        <f t="shared" si="0"/>
        <v>0</v>
      </c>
    </row>
    <row r="37" spans="4:8">
      <c r="D37" s="37"/>
      <c r="E37" s="37"/>
      <c r="F37" s="38"/>
      <c r="G37" s="38"/>
      <c r="H37">
        <f t="shared" si="0"/>
        <v>0</v>
      </c>
    </row>
    <row r="38" spans="4:8">
      <c r="D38" s="37"/>
      <c r="E38" s="37"/>
      <c r="F38" s="38"/>
      <c r="G38" s="38"/>
      <c r="H38">
        <f t="shared" si="0"/>
        <v>0</v>
      </c>
    </row>
    <row r="39" spans="4:8">
      <c r="D39" s="37"/>
      <c r="E39" s="37"/>
      <c r="F39" s="38"/>
      <c r="G39" s="38"/>
      <c r="H39">
        <f t="shared" si="0"/>
        <v>0</v>
      </c>
    </row>
    <row r="40" spans="4:8">
      <c r="D40" s="37"/>
      <c r="E40" s="37"/>
      <c r="F40" s="38"/>
      <c r="G40" s="38"/>
      <c r="H40">
        <f t="shared" si="0"/>
        <v>0</v>
      </c>
    </row>
    <row r="41" spans="4:8">
      <c r="D41" s="37"/>
      <c r="E41" s="37"/>
      <c r="F41" s="38"/>
      <c r="G41" s="38"/>
      <c r="H41">
        <f t="shared" si="0"/>
        <v>0</v>
      </c>
    </row>
    <row r="42" spans="4:8">
      <c r="D42" s="37"/>
      <c r="E42" s="37"/>
      <c r="F42" s="38"/>
      <c r="G42" s="38"/>
      <c r="H42">
        <f t="shared" si="0"/>
        <v>0</v>
      </c>
    </row>
    <row r="43" spans="4:8">
      <c r="D43" s="37"/>
      <c r="E43" s="37"/>
      <c r="F43" s="38"/>
      <c r="G43" s="38"/>
      <c r="H43">
        <f t="shared" si="0"/>
        <v>0</v>
      </c>
    </row>
    <row r="44" spans="4:8">
      <c r="D44" s="37"/>
      <c r="E44" s="37"/>
      <c r="F44" s="38"/>
      <c r="G44" s="38"/>
      <c r="H44">
        <f t="shared" si="0"/>
        <v>0</v>
      </c>
    </row>
    <row r="45" spans="4:8">
      <c r="D45" s="37"/>
      <c r="E45" s="37"/>
      <c r="F45" s="38"/>
      <c r="G45" s="38"/>
      <c r="H45">
        <f t="shared" si="0"/>
        <v>0</v>
      </c>
    </row>
    <row r="46" spans="4:8">
      <c r="D46" s="37"/>
      <c r="E46" s="37"/>
      <c r="F46" s="38"/>
      <c r="G46" s="38"/>
      <c r="H46">
        <f t="shared" si="0"/>
        <v>0</v>
      </c>
    </row>
    <row r="47" spans="4:8">
      <c r="D47" s="37"/>
      <c r="E47" s="37"/>
      <c r="F47" s="38"/>
      <c r="G47" s="38"/>
      <c r="H47">
        <f t="shared" si="0"/>
        <v>0</v>
      </c>
    </row>
    <row r="48" spans="4:8">
      <c r="D48" s="37"/>
      <c r="E48" s="37"/>
      <c r="F48" s="38"/>
      <c r="G48" s="38"/>
      <c r="H48">
        <f t="shared" si="0"/>
        <v>0</v>
      </c>
    </row>
    <row r="49" spans="4:8">
      <c r="D49" s="37"/>
      <c r="E49" s="37"/>
      <c r="F49" s="38"/>
      <c r="G49" s="38"/>
      <c r="H49">
        <f t="shared" si="0"/>
        <v>0</v>
      </c>
    </row>
    <row r="50" spans="4:8">
      <c r="D50" s="37"/>
      <c r="E50" s="37"/>
      <c r="F50" s="38"/>
      <c r="G50" s="38"/>
      <c r="H50">
        <f t="shared" si="0"/>
        <v>0</v>
      </c>
    </row>
    <row r="51" spans="4:8">
      <c r="D51" s="37"/>
      <c r="E51" s="37"/>
      <c r="F51" s="38"/>
      <c r="G51" s="38"/>
      <c r="H51">
        <f t="shared" si="0"/>
        <v>0</v>
      </c>
    </row>
    <row r="52" spans="4:8">
      <c r="D52" s="37"/>
      <c r="E52" s="37"/>
      <c r="F52" s="38"/>
      <c r="G52" s="38"/>
      <c r="H52">
        <f t="shared" si="0"/>
        <v>0</v>
      </c>
    </row>
    <row r="53" spans="4:8">
      <c r="D53" s="37"/>
      <c r="E53" s="37"/>
      <c r="F53" s="38"/>
      <c r="G53" s="38"/>
      <c r="H53">
        <f t="shared" si="0"/>
        <v>0</v>
      </c>
    </row>
    <row r="54" spans="4:8">
      <c r="D54" s="37"/>
      <c r="E54" s="37"/>
      <c r="F54" s="38"/>
      <c r="G54" s="38"/>
      <c r="H54">
        <f t="shared" si="0"/>
        <v>0</v>
      </c>
    </row>
    <row r="55" spans="4:8">
      <c r="D55" s="37"/>
      <c r="E55" s="37"/>
      <c r="F55" s="38"/>
      <c r="G55" s="38"/>
      <c r="H55">
        <f t="shared" si="0"/>
        <v>0</v>
      </c>
    </row>
    <row r="56" spans="4:8">
      <c r="D56" s="37"/>
      <c r="E56" s="37"/>
      <c r="F56" s="38"/>
      <c r="G56" s="38"/>
      <c r="H56">
        <f t="shared" si="0"/>
        <v>0</v>
      </c>
    </row>
    <row r="57" spans="4:8">
      <c r="D57" s="37"/>
      <c r="E57" s="37"/>
      <c r="F57" s="38"/>
      <c r="G57" s="38"/>
      <c r="H57">
        <f t="shared" si="0"/>
        <v>0</v>
      </c>
    </row>
    <row r="58" spans="4:8">
      <c r="D58" s="37"/>
      <c r="E58" s="37"/>
      <c r="F58" s="38"/>
      <c r="G58" s="38"/>
      <c r="H58">
        <f t="shared" si="0"/>
        <v>0</v>
      </c>
    </row>
    <row r="59" spans="4:8">
      <c r="D59" s="37"/>
      <c r="E59" s="37"/>
      <c r="F59" s="38"/>
      <c r="G59" s="38"/>
      <c r="H59">
        <f t="shared" si="0"/>
        <v>0</v>
      </c>
    </row>
    <row r="60" spans="4:8">
      <c r="D60" s="37"/>
      <c r="E60" s="37"/>
      <c r="F60" s="38"/>
      <c r="G60" s="38"/>
      <c r="H60">
        <f t="shared" si="0"/>
        <v>0</v>
      </c>
    </row>
    <row r="61" spans="4:8">
      <c r="D61" s="37"/>
      <c r="E61" s="37"/>
      <c r="F61" s="38"/>
      <c r="G61" s="38"/>
      <c r="H61">
        <f t="shared" si="0"/>
        <v>0</v>
      </c>
    </row>
    <row r="62" spans="4:8">
      <c r="D62" s="37"/>
      <c r="E62" s="37"/>
      <c r="F62" s="38"/>
      <c r="G62" s="38"/>
      <c r="H62">
        <f t="shared" si="0"/>
        <v>0</v>
      </c>
    </row>
    <row r="63" spans="4:8">
      <c r="D63" s="37"/>
      <c r="E63" s="37"/>
      <c r="F63" s="38"/>
      <c r="G63" s="38"/>
      <c r="H63">
        <f t="shared" si="0"/>
        <v>0</v>
      </c>
    </row>
    <row r="64" spans="4:8">
      <c r="D64" s="37"/>
      <c r="E64" s="37"/>
      <c r="F64" s="38"/>
      <c r="G64" s="38"/>
      <c r="H64">
        <f t="shared" si="0"/>
        <v>0</v>
      </c>
    </row>
    <row r="65" spans="4:8">
      <c r="D65" s="37"/>
      <c r="E65" s="37"/>
      <c r="F65" s="38"/>
      <c r="G65" s="38"/>
      <c r="H65">
        <f t="shared" si="0"/>
        <v>0</v>
      </c>
    </row>
    <row r="66" spans="4:8">
      <c r="D66" s="37"/>
      <c r="E66" s="37"/>
      <c r="F66" s="38"/>
      <c r="G66" s="38"/>
      <c r="H66">
        <f t="shared" si="0"/>
        <v>0</v>
      </c>
    </row>
    <row r="67" spans="4:8">
      <c r="D67" s="37"/>
      <c r="E67" s="37"/>
      <c r="F67" s="38"/>
      <c r="G67" s="38"/>
      <c r="H67">
        <f t="shared" si="0"/>
        <v>0</v>
      </c>
    </row>
    <row r="68" spans="4:8">
      <c r="D68" s="37"/>
      <c r="E68" s="37"/>
      <c r="F68" s="38"/>
      <c r="G68" s="38"/>
      <c r="H68">
        <f t="shared" si="0"/>
        <v>0</v>
      </c>
    </row>
    <row r="69" spans="4:8">
      <c r="D69" s="37"/>
      <c r="E69" s="37"/>
      <c r="F69" s="38"/>
      <c r="G69" s="38"/>
      <c r="H69">
        <f t="shared" si="0"/>
        <v>0</v>
      </c>
    </row>
    <row r="70" spans="4:8">
      <c r="D70" s="37"/>
      <c r="E70" s="37"/>
      <c r="F70" s="38"/>
      <c r="G70" s="38"/>
      <c r="H70">
        <f t="shared" ref="H70:H100" si="1">IF(A70&lt;&gt;"",1,0)</f>
        <v>0</v>
      </c>
    </row>
    <row r="71" spans="4:8">
      <c r="D71" s="37"/>
      <c r="E71" s="37"/>
      <c r="F71" s="38"/>
      <c r="G71" s="38"/>
      <c r="H71">
        <f t="shared" si="1"/>
        <v>0</v>
      </c>
    </row>
    <row r="72" spans="4:8">
      <c r="D72" s="37"/>
      <c r="E72" s="37"/>
      <c r="F72" s="38"/>
      <c r="G72" s="38"/>
      <c r="H72">
        <f t="shared" si="1"/>
        <v>0</v>
      </c>
    </row>
    <row r="73" spans="4:8">
      <c r="D73" s="37"/>
      <c r="E73" s="37"/>
      <c r="F73" s="38"/>
      <c r="G73" s="38"/>
      <c r="H73">
        <f t="shared" si="1"/>
        <v>0</v>
      </c>
    </row>
    <row r="74" spans="4:8">
      <c r="D74" s="37"/>
      <c r="E74" s="37"/>
      <c r="F74" s="38"/>
      <c r="G74" s="38"/>
      <c r="H74">
        <f t="shared" si="1"/>
        <v>0</v>
      </c>
    </row>
    <row r="75" spans="4:8">
      <c r="D75" s="37"/>
      <c r="E75" s="37"/>
      <c r="F75" s="38"/>
      <c r="G75" s="38"/>
      <c r="H75">
        <f t="shared" si="1"/>
        <v>0</v>
      </c>
    </row>
    <row r="76" spans="4:8">
      <c r="D76" s="37"/>
      <c r="E76" s="37"/>
      <c r="F76" s="38"/>
      <c r="G76" s="38"/>
      <c r="H76">
        <f t="shared" si="1"/>
        <v>0</v>
      </c>
    </row>
    <row r="77" spans="4:8">
      <c r="D77" s="37"/>
      <c r="E77" s="37"/>
      <c r="F77" s="38"/>
      <c r="G77" s="38"/>
      <c r="H77">
        <f t="shared" si="1"/>
        <v>0</v>
      </c>
    </row>
    <row r="78" spans="4:8">
      <c r="D78" s="37"/>
      <c r="E78" s="37"/>
      <c r="F78" s="38"/>
      <c r="G78" s="38"/>
      <c r="H78">
        <f t="shared" si="1"/>
        <v>0</v>
      </c>
    </row>
    <row r="79" spans="4:8">
      <c r="D79" s="37"/>
      <c r="E79" s="37"/>
      <c r="F79" s="38"/>
      <c r="G79" s="38"/>
      <c r="H79">
        <f t="shared" si="1"/>
        <v>0</v>
      </c>
    </row>
    <row r="80" spans="4:8">
      <c r="D80" s="37"/>
      <c r="E80" s="37"/>
      <c r="F80" s="38"/>
      <c r="G80" s="38"/>
      <c r="H80">
        <f t="shared" si="1"/>
        <v>0</v>
      </c>
    </row>
    <row r="81" spans="4:8">
      <c r="D81" s="37"/>
      <c r="E81" s="37"/>
      <c r="F81" s="38"/>
      <c r="G81" s="38"/>
      <c r="H81">
        <f t="shared" si="1"/>
        <v>0</v>
      </c>
    </row>
    <row r="82" spans="4:8">
      <c r="D82" s="37"/>
      <c r="E82" s="37"/>
      <c r="F82" s="38"/>
      <c r="G82" s="38"/>
      <c r="H82">
        <f t="shared" si="1"/>
        <v>0</v>
      </c>
    </row>
    <row r="83" spans="4:8">
      <c r="D83" s="37"/>
      <c r="E83" s="37"/>
      <c r="F83" s="38"/>
      <c r="G83" s="38"/>
      <c r="H83">
        <f t="shared" si="1"/>
        <v>0</v>
      </c>
    </row>
    <row r="84" spans="4:8">
      <c r="D84" s="37"/>
      <c r="E84" s="37"/>
      <c r="F84" s="38"/>
      <c r="G84" s="38"/>
      <c r="H84">
        <f t="shared" si="1"/>
        <v>0</v>
      </c>
    </row>
    <row r="85" spans="4:8">
      <c r="D85" s="37"/>
      <c r="E85" s="37"/>
      <c r="F85" s="38"/>
      <c r="G85" s="38"/>
      <c r="H85">
        <f t="shared" si="1"/>
        <v>0</v>
      </c>
    </row>
    <row r="86" spans="4:8">
      <c r="D86" s="37"/>
      <c r="E86" s="37"/>
      <c r="F86" s="38"/>
      <c r="G86" s="38"/>
      <c r="H86">
        <f t="shared" si="1"/>
        <v>0</v>
      </c>
    </row>
    <row r="87" spans="4:8">
      <c r="D87" s="37"/>
      <c r="E87" s="37"/>
      <c r="F87" s="38"/>
      <c r="G87" s="38"/>
      <c r="H87">
        <f t="shared" si="1"/>
        <v>0</v>
      </c>
    </row>
    <row r="88" spans="4:8">
      <c r="D88" s="37"/>
      <c r="E88" s="37"/>
      <c r="F88" s="38"/>
      <c r="G88" s="38"/>
      <c r="H88">
        <f t="shared" si="1"/>
        <v>0</v>
      </c>
    </row>
    <row r="89" spans="4:8">
      <c r="D89" s="37"/>
      <c r="E89" s="37"/>
      <c r="F89" s="38"/>
      <c r="G89" s="38"/>
      <c r="H89">
        <f t="shared" si="1"/>
        <v>0</v>
      </c>
    </row>
    <row r="90" spans="4:8">
      <c r="D90" s="37"/>
      <c r="E90" s="37"/>
      <c r="F90" s="38"/>
      <c r="G90" s="38"/>
      <c r="H90">
        <f t="shared" si="1"/>
        <v>0</v>
      </c>
    </row>
    <row r="91" spans="4:8">
      <c r="D91" s="37"/>
      <c r="E91" s="37"/>
      <c r="F91" s="38"/>
      <c r="G91" s="38"/>
      <c r="H91">
        <f t="shared" si="1"/>
        <v>0</v>
      </c>
    </row>
    <row r="92" spans="4:8">
      <c r="D92" s="37"/>
      <c r="E92" s="37"/>
      <c r="F92" s="38"/>
      <c r="G92" s="38"/>
      <c r="H92">
        <f t="shared" si="1"/>
        <v>0</v>
      </c>
    </row>
    <row r="93" spans="4:8">
      <c r="D93" s="37"/>
      <c r="E93" s="37"/>
      <c r="F93" s="38"/>
      <c r="G93" s="38"/>
      <c r="H93">
        <f t="shared" si="1"/>
        <v>0</v>
      </c>
    </row>
    <row r="94" spans="4:8">
      <c r="D94" s="37"/>
      <c r="E94" s="37"/>
      <c r="F94" s="38"/>
      <c r="G94" s="38"/>
      <c r="H94">
        <f t="shared" si="1"/>
        <v>0</v>
      </c>
    </row>
    <row r="95" spans="4:8">
      <c r="D95" s="37"/>
      <c r="E95" s="37"/>
      <c r="F95" s="38"/>
      <c r="G95" s="38"/>
      <c r="H95">
        <f t="shared" si="1"/>
        <v>0</v>
      </c>
    </row>
    <row r="96" spans="4:8">
      <c r="D96" s="37"/>
      <c r="E96" s="37"/>
      <c r="F96" s="38"/>
      <c r="G96" s="38"/>
      <c r="H96">
        <f t="shared" si="1"/>
        <v>0</v>
      </c>
    </row>
    <row r="97" spans="4:8">
      <c r="D97" s="37"/>
      <c r="E97" s="37"/>
      <c r="F97" s="38"/>
      <c r="G97" s="38"/>
      <c r="H97">
        <f t="shared" si="1"/>
        <v>0</v>
      </c>
    </row>
    <row r="98" spans="4:8">
      <c r="D98" s="37"/>
      <c r="E98" s="37"/>
      <c r="F98" s="38"/>
      <c r="G98" s="38"/>
      <c r="H98">
        <f t="shared" si="1"/>
        <v>0</v>
      </c>
    </row>
    <row r="99" spans="4:8">
      <c r="D99" s="37"/>
      <c r="E99" s="37"/>
      <c r="F99" s="38"/>
      <c r="G99" s="38"/>
      <c r="H99">
        <f t="shared" si="1"/>
        <v>0</v>
      </c>
    </row>
    <row r="100" spans="4:8">
      <c r="D100" s="37"/>
      <c r="E100" s="37"/>
      <c r="F100" s="38"/>
      <c r="G100" s="38"/>
      <c r="H100">
        <f t="shared" si="1"/>
        <v>0</v>
      </c>
    </row>
    <row r="101" spans="4:8">
      <c r="D101" s="37"/>
      <c r="E101" s="37"/>
      <c r="F101" s="38"/>
      <c r="G101" s="38"/>
    </row>
    <row r="102" spans="4:8">
      <c r="D102" s="37"/>
      <c r="E102" s="37"/>
      <c r="F102" s="38"/>
      <c r="G102" s="38"/>
    </row>
    <row r="103" spans="4:8">
      <c r="D103" s="37"/>
      <c r="E103" s="37"/>
      <c r="F103" s="38"/>
      <c r="G103" s="38"/>
    </row>
    <row r="104" spans="4:8">
      <c r="D104" s="37"/>
      <c r="E104" s="37"/>
      <c r="F104" s="38"/>
      <c r="G104" s="38"/>
    </row>
    <row r="105" spans="4:8">
      <c r="D105" s="37"/>
      <c r="E105" s="37"/>
      <c r="F105" s="38"/>
      <c r="G105" s="38"/>
    </row>
    <row r="106" spans="4:8">
      <c r="D106" s="37"/>
      <c r="E106" s="37"/>
      <c r="F106" s="38"/>
      <c r="G106" s="38"/>
    </row>
    <row r="107" spans="4:8">
      <c r="D107" s="37"/>
      <c r="E107" s="37"/>
      <c r="F107" s="38"/>
      <c r="G107" s="38"/>
    </row>
    <row r="108" spans="4:8">
      <c r="D108" s="37"/>
      <c r="E108" s="37"/>
      <c r="F108" s="38"/>
      <c r="G108" s="38"/>
    </row>
    <row r="109" spans="4:8">
      <c r="D109" s="37"/>
      <c r="E109" s="37"/>
      <c r="F109" s="38"/>
      <c r="G109" s="38"/>
    </row>
    <row r="110" spans="4:8">
      <c r="D110" s="37"/>
      <c r="E110" s="37"/>
      <c r="F110" s="38"/>
      <c r="G110" s="38"/>
    </row>
    <row r="111" spans="4:8">
      <c r="D111" s="37"/>
      <c r="E111" s="37"/>
      <c r="F111" s="38"/>
      <c r="G111" s="38"/>
    </row>
    <row r="112" spans="4:8">
      <c r="D112" s="37"/>
      <c r="E112" s="37"/>
      <c r="F112" s="38"/>
      <c r="G112" s="38"/>
    </row>
    <row r="113" spans="4:7">
      <c r="D113" s="37"/>
      <c r="E113" s="37"/>
      <c r="F113" s="38"/>
      <c r="G113" s="38"/>
    </row>
    <row r="114" spans="4:7">
      <c r="D114" s="37"/>
      <c r="E114" s="37"/>
      <c r="F114" s="38"/>
      <c r="G114" s="38"/>
    </row>
    <row r="115" spans="4:7">
      <c r="D115" s="37"/>
      <c r="E115" s="37"/>
      <c r="F115" s="38"/>
      <c r="G115" s="38"/>
    </row>
    <row r="116" spans="4:7">
      <c r="D116" s="37"/>
      <c r="E116" s="37"/>
      <c r="F116" s="38"/>
      <c r="G116" s="38"/>
    </row>
    <row r="117" spans="4:7">
      <c r="D117" s="37"/>
      <c r="E117" s="37"/>
      <c r="F117" s="38"/>
      <c r="G117" s="38"/>
    </row>
    <row r="118" spans="4:7">
      <c r="D118" s="37"/>
      <c r="E118" s="37"/>
      <c r="F118" s="38"/>
      <c r="G118" s="38"/>
    </row>
    <row r="119" spans="4:7">
      <c r="D119" s="37"/>
      <c r="E119" s="37"/>
      <c r="F119" s="38"/>
      <c r="G119" s="38"/>
    </row>
    <row r="120" spans="4:7">
      <c r="D120" s="37"/>
      <c r="E120" s="37"/>
      <c r="F120" s="38"/>
      <c r="G120" s="38"/>
    </row>
    <row r="121" spans="4:7">
      <c r="D121" s="37"/>
      <c r="E121" s="37"/>
      <c r="F121" s="38"/>
      <c r="G121" s="38"/>
    </row>
    <row r="122" spans="4:7">
      <c r="D122" s="37"/>
      <c r="E122" s="37"/>
      <c r="F122" s="38"/>
      <c r="G122" s="38"/>
    </row>
    <row r="123" spans="4:7">
      <c r="D123" s="37"/>
      <c r="E123" s="37"/>
      <c r="F123" s="38"/>
      <c r="G123" s="38"/>
    </row>
    <row r="124" spans="4:7">
      <c r="D124" s="37"/>
      <c r="E124" s="37"/>
      <c r="F124" s="38"/>
      <c r="G124" s="38"/>
    </row>
    <row r="125" spans="4:7">
      <c r="D125" s="37"/>
      <c r="E125" s="37"/>
      <c r="F125" s="38"/>
      <c r="G125" s="38"/>
    </row>
    <row r="126" spans="4:7">
      <c r="D126" s="37"/>
      <c r="E126" s="37"/>
      <c r="F126" s="38"/>
      <c r="G126" s="38"/>
    </row>
    <row r="127" spans="4:7">
      <c r="D127" s="37"/>
      <c r="E127" s="37"/>
      <c r="F127" s="38"/>
      <c r="G127" s="38"/>
    </row>
    <row r="128" spans="4:7">
      <c r="D128" s="37"/>
      <c r="E128" s="37"/>
      <c r="F128" s="38"/>
      <c r="G128" s="38"/>
    </row>
    <row r="129" spans="4:7">
      <c r="D129" s="37"/>
      <c r="E129" s="37"/>
      <c r="F129" s="38"/>
      <c r="G129" s="38"/>
    </row>
    <row r="130" spans="4:7">
      <c r="D130" s="37"/>
      <c r="E130" s="37"/>
      <c r="F130" s="38"/>
      <c r="G130" s="38"/>
    </row>
    <row r="131" spans="4:7">
      <c r="D131" s="37"/>
      <c r="E131" s="37"/>
      <c r="F131" s="38"/>
      <c r="G131" s="38"/>
    </row>
    <row r="132" spans="4:7">
      <c r="D132" s="37"/>
      <c r="E132" s="37"/>
      <c r="F132" s="38"/>
      <c r="G132" s="38"/>
    </row>
    <row r="133" spans="4:7">
      <c r="D133" s="37"/>
      <c r="E133" s="37"/>
      <c r="F133" s="38"/>
      <c r="G133" s="38"/>
    </row>
    <row r="134" spans="4:7">
      <c r="D134" s="37"/>
      <c r="E134" s="37"/>
      <c r="F134" s="38"/>
      <c r="G134" s="38"/>
    </row>
    <row r="135" spans="4:7">
      <c r="D135" s="37"/>
      <c r="E135" s="37"/>
      <c r="F135" s="38"/>
      <c r="G135" s="38"/>
    </row>
    <row r="136" spans="4:7">
      <c r="D136" s="37"/>
      <c r="E136" s="37"/>
      <c r="F136" s="38"/>
      <c r="G136" s="38"/>
    </row>
    <row r="137" spans="4:7">
      <c r="D137" s="37"/>
      <c r="E137" s="37"/>
      <c r="F137" s="38"/>
      <c r="G137" s="38"/>
    </row>
    <row r="138" spans="4:7">
      <c r="D138" s="37"/>
      <c r="E138" s="37"/>
      <c r="F138" s="38"/>
      <c r="G138" s="38"/>
    </row>
    <row r="139" spans="4:7">
      <c r="D139" s="37"/>
      <c r="E139" s="37"/>
      <c r="F139" s="38"/>
      <c r="G139" s="38"/>
    </row>
    <row r="140" spans="4:7">
      <c r="D140" s="37"/>
      <c r="E140" s="37"/>
      <c r="F140" s="38"/>
      <c r="G140" s="38"/>
    </row>
    <row r="141" spans="4:7">
      <c r="D141" s="37"/>
      <c r="E141" s="37"/>
      <c r="F141" s="38"/>
      <c r="G141" s="38"/>
    </row>
    <row r="142" spans="4:7">
      <c r="D142" s="37"/>
      <c r="E142" s="37"/>
      <c r="F142" s="38"/>
      <c r="G142" s="38"/>
    </row>
    <row r="143" spans="4:7">
      <c r="D143" s="37"/>
      <c r="E143" s="37"/>
      <c r="F143" s="38"/>
      <c r="G143" s="38"/>
    </row>
    <row r="144" spans="4:7">
      <c r="D144" s="37"/>
      <c r="E144" s="37"/>
      <c r="F144" s="38"/>
      <c r="G144" s="38"/>
    </row>
    <row r="145" spans="4:7">
      <c r="D145" s="37"/>
      <c r="E145" s="37"/>
      <c r="F145" s="38"/>
      <c r="G145" s="38"/>
    </row>
    <row r="146" spans="4:7">
      <c r="D146" s="37"/>
      <c r="E146" s="37"/>
      <c r="F146" s="38"/>
      <c r="G146" s="38"/>
    </row>
    <row r="147" spans="4:7">
      <c r="D147" s="37"/>
      <c r="E147" s="37"/>
      <c r="F147" s="38"/>
      <c r="G147" s="38"/>
    </row>
    <row r="148" spans="4:7">
      <c r="D148" s="37"/>
      <c r="E148" s="37"/>
      <c r="F148" s="38"/>
      <c r="G148" s="38"/>
    </row>
    <row r="149" spans="4:7">
      <c r="D149" s="37"/>
      <c r="E149" s="37"/>
      <c r="F149" s="38"/>
      <c r="G149" s="38"/>
    </row>
    <row r="150" spans="4:7">
      <c r="D150" s="37"/>
      <c r="E150" s="37"/>
      <c r="F150" s="38"/>
      <c r="G150" s="38"/>
    </row>
    <row r="151" spans="4:7">
      <c r="D151" s="37"/>
      <c r="E151" s="37"/>
      <c r="F151" s="38"/>
      <c r="G151" s="38"/>
    </row>
    <row r="152" spans="4:7">
      <c r="D152" s="37"/>
      <c r="E152" s="37"/>
      <c r="F152" s="38"/>
      <c r="G152" s="38"/>
    </row>
    <row r="153" spans="4:7">
      <c r="D153" s="37"/>
      <c r="E153" s="37"/>
      <c r="F153" s="38"/>
      <c r="G153" s="38"/>
    </row>
    <row r="154" spans="4:7">
      <c r="D154" s="37"/>
      <c r="E154" s="37"/>
      <c r="F154" s="38"/>
      <c r="G154" s="38"/>
    </row>
    <row r="155" spans="4:7">
      <c r="D155" s="37"/>
      <c r="E155" s="37"/>
      <c r="F155" s="38"/>
      <c r="G155" s="38"/>
    </row>
    <row r="156" spans="4:7">
      <c r="D156" s="37"/>
      <c r="E156" s="37"/>
      <c r="F156" s="38"/>
      <c r="G156" s="38"/>
    </row>
    <row r="157" spans="4:7">
      <c r="D157" s="37"/>
      <c r="E157" s="37"/>
      <c r="F157" s="38"/>
      <c r="G157" s="38"/>
    </row>
    <row r="158" spans="4:7">
      <c r="D158" s="37"/>
      <c r="E158" s="37"/>
      <c r="F158" s="38"/>
      <c r="G158" s="38"/>
    </row>
    <row r="159" spans="4:7">
      <c r="D159" s="37"/>
      <c r="E159" s="37"/>
      <c r="F159" s="38"/>
      <c r="G159" s="38"/>
    </row>
    <row r="160" spans="4:7">
      <c r="D160" s="37"/>
      <c r="E160" s="37"/>
      <c r="F160" s="38"/>
      <c r="G160" s="38"/>
    </row>
    <row r="161" spans="4:7">
      <c r="D161" s="37"/>
      <c r="E161" s="37"/>
      <c r="F161" s="38"/>
      <c r="G161" s="38"/>
    </row>
    <row r="162" spans="4:7">
      <c r="D162" s="37"/>
      <c r="E162" s="37"/>
      <c r="F162" s="38"/>
      <c r="G162" s="38"/>
    </row>
    <row r="163" spans="4:7">
      <c r="D163" s="37"/>
      <c r="E163" s="37"/>
      <c r="F163" s="38"/>
      <c r="G163" s="38"/>
    </row>
    <row r="164" spans="4:7">
      <c r="D164" s="37"/>
      <c r="E164" s="37"/>
      <c r="F164" s="38"/>
      <c r="G164" s="38"/>
    </row>
    <row r="165" spans="4:7">
      <c r="D165" s="37"/>
      <c r="E165" s="37"/>
      <c r="F165" s="38"/>
      <c r="G165" s="38"/>
    </row>
    <row r="166" spans="4:7">
      <c r="D166" s="37"/>
      <c r="E166" s="37"/>
      <c r="F166" s="38"/>
      <c r="G166" s="38"/>
    </row>
    <row r="167" spans="4:7">
      <c r="D167" s="37"/>
      <c r="E167" s="37"/>
      <c r="F167" s="38"/>
      <c r="G167" s="38"/>
    </row>
    <row r="168" spans="4:7">
      <c r="D168" s="37"/>
      <c r="E168" s="37"/>
      <c r="F168" s="38"/>
      <c r="G168" s="38"/>
    </row>
    <row r="169" spans="4:7">
      <c r="D169" s="37"/>
      <c r="E169" s="37"/>
      <c r="F169" s="38"/>
      <c r="G169" s="38"/>
    </row>
    <row r="170" spans="4:7">
      <c r="D170" s="37"/>
      <c r="E170" s="37"/>
      <c r="F170" s="38"/>
      <c r="G170" s="38"/>
    </row>
    <row r="171" spans="4:7">
      <c r="D171" s="37"/>
      <c r="E171" s="37"/>
      <c r="F171" s="38"/>
      <c r="G171" s="38"/>
    </row>
    <row r="172" spans="4:7">
      <c r="D172" s="37"/>
      <c r="E172" s="37"/>
      <c r="F172" s="38"/>
      <c r="G172" s="38"/>
    </row>
    <row r="173" spans="4:7">
      <c r="D173" s="37"/>
      <c r="E173" s="37"/>
      <c r="F173" s="38"/>
      <c r="G173" s="38"/>
    </row>
    <row r="174" spans="4:7">
      <c r="D174" s="37"/>
      <c r="E174" s="37"/>
      <c r="F174" s="38"/>
      <c r="G174" s="38"/>
    </row>
    <row r="175" spans="4:7">
      <c r="D175" s="37"/>
      <c r="E175" s="37"/>
      <c r="F175" s="38"/>
      <c r="G175" s="38"/>
    </row>
    <row r="176" spans="4:7">
      <c r="D176" s="37"/>
      <c r="E176" s="37"/>
      <c r="F176" s="38"/>
      <c r="G176" s="38"/>
    </row>
    <row r="177" spans="4:7">
      <c r="D177" s="37"/>
      <c r="E177" s="37"/>
      <c r="F177" s="38"/>
      <c r="G177" s="38"/>
    </row>
    <row r="178" spans="4:7">
      <c r="D178" s="37"/>
      <c r="E178" s="37"/>
      <c r="F178" s="38"/>
      <c r="G178" s="38"/>
    </row>
    <row r="179" spans="4:7">
      <c r="D179" s="37"/>
      <c r="E179" s="37"/>
      <c r="F179" s="38"/>
      <c r="G179" s="38"/>
    </row>
    <row r="180" spans="4:7">
      <c r="D180" s="37"/>
      <c r="E180" s="37"/>
      <c r="F180" s="38"/>
      <c r="G180" s="38"/>
    </row>
    <row r="181" spans="4:7">
      <c r="D181" s="37"/>
      <c r="E181" s="37"/>
      <c r="F181" s="38"/>
      <c r="G181" s="38"/>
    </row>
    <row r="182" spans="4:7">
      <c r="D182" s="37"/>
      <c r="E182" s="37"/>
      <c r="F182" s="38"/>
      <c r="G182" s="38"/>
    </row>
    <row r="183" spans="4:7">
      <c r="D183" s="37"/>
      <c r="E183" s="37"/>
      <c r="F183" s="38"/>
      <c r="G183" s="38"/>
    </row>
    <row r="184" spans="4:7">
      <c r="D184" s="37"/>
      <c r="E184" s="37"/>
      <c r="F184" s="38"/>
      <c r="G184" s="38"/>
    </row>
    <row r="185" spans="4:7">
      <c r="D185" s="37"/>
      <c r="E185" s="37"/>
      <c r="F185" s="38"/>
      <c r="G185" s="38"/>
    </row>
    <row r="186" spans="4:7">
      <c r="D186" s="37"/>
      <c r="E186" s="37"/>
      <c r="F186" s="38"/>
      <c r="G186" s="38"/>
    </row>
    <row r="187" spans="4:7">
      <c r="D187" s="37"/>
      <c r="E187" s="37"/>
      <c r="F187" s="38"/>
      <c r="G187" s="38"/>
    </row>
    <row r="188" spans="4:7">
      <c r="D188" s="37"/>
      <c r="E188" s="37"/>
      <c r="F188" s="38"/>
      <c r="G188" s="38"/>
    </row>
    <row r="189" spans="4:7">
      <c r="D189" s="37"/>
      <c r="E189" s="37"/>
      <c r="F189" s="38"/>
      <c r="G189" s="38"/>
    </row>
    <row r="190" spans="4:7">
      <c r="D190" s="37"/>
      <c r="E190" s="37"/>
      <c r="F190" s="38"/>
      <c r="G190" s="38"/>
    </row>
    <row r="191" spans="4:7">
      <c r="D191" s="37"/>
      <c r="E191" s="37"/>
      <c r="F191" s="38"/>
      <c r="G191" s="38"/>
    </row>
    <row r="192" spans="4:7">
      <c r="D192" s="37"/>
      <c r="E192" s="37"/>
      <c r="F192" s="38"/>
      <c r="G192" s="38"/>
    </row>
    <row r="193" spans="4:7">
      <c r="D193" s="37"/>
      <c r="E193" s="37"/>
      <c r="F193" s="38"/>
      <c r="G193" s="38"/>
    </row>
    <row r="194" spans="4:7">
      <c r="D194" s="37"/>
      <c r="E194" s="37"/>
      <c r="F194" s="38"/>
      <c r="G194" s="38"/>
    </row>
    <row r="195" spans="4:7">
      <c r="D195" s="37"/>
      <c r="E195" s="37"/>
      <c r="F195" s="38"/>
      <c r="G195" s="38"/>
    </row>
    <row r="196" spans="4:7">
      <c r="D196" s="37"/>
      <c r="E196" s="37"/>
      <c r="F196" s="38"/>
      <c r="G196" s="38"/>
    </row>
    <row r="197" spans="4:7">
      <c r="D197" s="37"/>
      <c r="E197" s="37"/>
      <c r="F197" s="38"/>
      <c r="G197" s="38"/>
    </row>
    <row r="198" spans="4:7">
      <c r="D198" s="37"/>
      <c r="E198" s="37"/>
      <c r="F198" s="38"/>
      <c r="G198" s="38"/>
    </row>
    <row r="199" spans="4:7">
      <c r="D199" s="37"/>
      <c r="E199" s="37"/>
      <c r="F199" s="38"/>
      <c r="G199" s="38"/>
    </row>
    <row r="200" spans="4:7">
      <c r="D200" s="37"/>
      <c r="E200" s="37"/>
      <c r="F200" s="38"/>
      <c r="G200" s="38"/>
    </row>
    <row r="201" spans="4:7">
      <c r="D201" s="37"/>
      <c r="E201" s="37"/>
      <c r="F201" s="38"/>
      <c r="G201" s="38"/>
    </row>
    <row r="202" spans="4:7">
      <c r="D202" s="37"/>
      <c r="E202" s="37"/>
      <c r="F202" s="38"/>
      <c r="G202" s="38"/>
    </row>
    <row r="203" spans="4:7">
      <c r="D203" s="37"/>
      <c r="E203" s="37"/>
      <c r="F203" s="38"/>
      <c r="G203" s="38"/>
    </row>
    <row r="204" spans="4:7">
      <c r="D204" s="37"/>
      <c r="E204" s="37"/>
      <c r="F204" s="38"/>
      <c r="G204" s="38"/>
    </row>
    <row r="205" spans="4:7">
      <c r="D205" s="37"/>
      <c r="E205" s="37"/>
      <c r="F205" s="38"/>
      <c r="G205" s="38"/>
    </row>
    <row r="206" spans="4:7">
      <c r="D206" s="37"/>
      <c r="E206" s="37"/>
      <c r="F206" s="38"/>
      <c r="G206" s="38"/>
    </row>
    <row r="207" spans="4:7">
      <c r="D207" s="37"/>
      <c r="E207" s="37"/>
      <c r="F207" s="38"/>
      <c r="G207" s="38"/>
    </row>
    <row r="208" spans="4:7">
      <c r="D208" s="37"/>
      <c r="E208" s="37"/>
      <c r="F208" s="38"/>
      <c r="G208" s="38"/>
    </row>
    <row r="209" spans="4:7">
      <c r="D209" s="37"/>
      <c r="E209" s="37"/>
      <c r="F209" s="38"/>
      <c r="G209" s="38"/>
    </row>
    <row r="210" spans="4:7">
      <c r="D210" s="37"/>
      <c r="E210" s="37"/>
      <c r="F210" s="38"/>
      <c r="G210" s="38"/>
    </row>
    <row r="211" spans="4:7">
      <c r="D211" s="37"/>
      <c r="E211" s="37"/>
      <c r="F211" s="38"/>
      <c r="G211" s="38"/>
    </row>
    <row r="212" spans="4:7">
      <c r="D212" s="37"/>
      <c r="E212" s="37"/>
      <c r="F212" s="38"/>
      <c r="G212" s="38"/>
    </row>
    <row r="213" spans="4:7">
      <c r="D213" s="37"/>
      <c r="E213" s="37"/>
      <c r="F213" s="38"/>
      <c r="G213" s="38"/>
    </row>
    <row r="214" spans="4:7">
      <c r="D214" s="37"/>
      <c r="E214" s="37"/>
      <c r="F214" s="38"/>
      <c r="G214" s="38"/>
    </row>
    <row r="215" spans="4:7">
      <c r="D215" s="37"/>
      <c r="E215" s="37"/>
      <c r="F215" s="38"/>
      <c r="G215" s="38"/>
    </row>
    <row r="216" spans="4:7">
      <c r="D216" s="37"/>
      <c r="E216" s="37"/>
      <c r="F216" s="38"/>
      <c r="G216" s="38"/>
    </row>
    <row r="217" spans="4:7">
      <c r="D217" s="37"/>
      <c r="E217" s="37"/>
      <c r="F217" s="38"/>
      <c r="G217" s="38"/>
    </row>
    <row r="218" spans="4:7">
      <c r="D218" s="37"/>
      <c r="E218" s="37"/>
      <c r="F218" s="38"/>
      <c r="G218" s="38"/>
    </row>
    <row r="219" spans="4:7">
      <c r="D219" s="37"/>
      <c r="E219" s="37"/>
      <c r="F219" s="38"/>
      <c r="G219" s="38"/>
    </row>
    <row r="220" spans="4:7">
      <c r="D220" s="37"/>
      <c r="E220" s="37"/>
      <c r="F220" s="38"/>
      <c r="G220" s="38"/>
    </row>
    <row r="221" spans="4:7">
      <c r="D221" s="37"/>
      <c r="E221" s="37"/>
      <c r="F221" s="38"/>
      <c r="G221" s="38"/>
    </row>
    <row r="222" spans="4:7">
      <c r="D222" s="37"/>
      <c r="E222" s="37"/>
      <c r="F222" s="38"/>
      <c r="G222" s="38"/>
    </row>
    <row r="223" spans="4:7">
      <c r="D223" s="37"/>
      <c r="E223" s="37"/>
      <c r="F223" s="38"/>
      <c r="G223" s="38"/>
    </row>
    <row r="224" spans="4:7">
      <c r="D224" s="37"/>
      <c r="E224" s="37"/>
      <c r="F224" s="38"/>
      <c r="G224" s="38"/>
    </row>
    <row r="225" spans="4:7">
      <c r="D225" s="37"/>
      <c r="E225" s="37"/>
      <c r="F225" s="38"/>
      <c r="G225" s="38"/>
    </row>
    <row r="226" spans="4:7">
      <c r="D226" s="37"/>
      <c r="E226" s="37"/>
      <c r="F226" s="38"/>
      <c r="G226" s="38"/>
    </row>
    <row r="227" spans="4:7">
      <c r="D227" s="37"/>
      <c r="E227" s="37"/>
      <c r="F227" s="38"/>
      <c r="G227" s="38"/>
    </row>
    <row r="228" spans="4:7">
      <c r="D228" s="37"/>
      <c r="E228" s="37"/>
      <c r="F228" s="38"/>
      <c r="G228" s="38"/>
    </row>
    <row r="229" spans="4:7">
      <c r="D229" s="37"/>
      <c r="E229" s="37"/>
      <c r="F229" s="38"/>
      <c r="G229" s="38"/>
    </row>
    <row r="230" spans="4:7">
      <c r="D230" s="37"/>
      <c r="E230" s="37"/>
      <c r="F230" s="38"/>
      <c r="G230" s="38"/>
    </row>
    <row r="231" spans="4:7">
      <c r="D231" s="37"/>
      <c r="E231" s="37"/>
      <c r="F231" s="38"/>
      <c r="G231" s="38"/>
    </row>
    <row r="232" spans="4:7">
      <c r="D232" s="37"/>
      <c r="E232" s="37"/>
      <c r="F232" s="38"/>
      <c r="G232" s="38"/>
    </row>
    <row r="233" spans="4:7">
      <c r="D233" s="37"/>
      <c r="E233" s="37"/>
      <c r="F233" s="38"/>
      <c r="G233" s="38"/>
    </row>
    <row r="234" spans="4:7">
      <c r="D234" s="37"/>
      <c r="E234" s="37"/>
      <c r="F234" s="38"/>
      <c r="G234" s="38"/>
    </row>
    <row r="235" spans="4:7">
      <c r="D235" s="37"/>
      <c r="E235" s="37"/>
      <c r="F235" s="38"/>
      <c r="G235" s="38"/>
    </row>
    <row r="236" spans="4:7">
      <c r="D236" s="37"/>
      <c r="E236" s="37"/>
      <c r="F236" s="38"/>
      <c r="G236" s="38"/>
    </row>
    <row r="237" spans="4:7">
      <c r="D237" s="37"/>
      <c r="E237" s="37"/>
      <c r="F237" s="38"/>
      <c r="G237" s="38"/>
    </row>
    <row r="238" spans="4:7">
      <c r="D238" s="37"/>
      <c r="E238" s="37"/>
      <c r="F238" s="38"/>
      <c r="G238" s="38"/>
    </row>
    <row r="239" spans="4:7">
      <c r="D239" s="37"/>
      <c r="E239" s="37"/>
      <c r="F239" s="38"/>
      <c r="G239" s="38"/>
    </row>
    <row r="240" spans="4:7">
      <c r="D240" s="37"/>
      <c r="E240" s="37"/>
      <c r="F240" s="38"/>
      <c r="G240" s="38"/>
    </row>
    <row r="241" spans="4:7">
      <c r="D241" s="37"/>
      <c r="E241" s="37"/>
      <c r="F241" s="38"/>
      <c r="G241" s="38"/>
    </row>
    <row r="242" spans="4:7">
      <c r="D242" s="37"/>
      <c r="E242" s="37"/>
      <c r="F242" s="38"/>
      <c r="G242" s="38"/>
    </row>
    <row r="243" spans="4:7">
      <c r="D243" s="37"/>
      <c r="E243" s="37"/>
      <c r="F243" s="38"/>
      <c r="G243" s="38"/>
    </row>
    <row r="244" spans="4:7">
      <c r="D244" s="37"/>
      <c r="E244" s="37"/>
      <c r="F244" s="38"/>
      <c r="G244" s="38"/>
    </row>
    <row r="245" spans="4:7">
      <c r="D245" s="37"/>
      <c r="E245" s="37"/>
      <c r="F245" s="38"/>
      <c r="G245" s="38"/>
    </row>
    <row r="246" spans="4:7">
      <c r="D246" s="37"/>
      <c r="E246" s="37"/>
      <c r="F246" s="38"/>
      <c r="G246" s="38"/>
    </row>
    <row r="247" spans="4:7">
      <c r="D247" s="37"/>
      <c r="E247" s="37"/>
      <c r="F247" s="38"/>
      <c r="G247" s="38"/>
    </row>
    <row r="248" spans="4:7">
      <c r="D248" s="37"/>
      <c r="E248" s="37"/>
      <c r="F248" s="38"/>
      <c r="G248" s="38"/>
    </row>
    <row r="249" spans="4:7">
      <c r="D249" s="37"/>
      <c r="E249" s="37"/>
      <c r="F249" s="38"/>
      <c r="G249" s="38"/>
    </row>
    <row r="250" spans="4:7">
      <c r="D250" s="37"/>
      <c r="E250" s="37"/>
      <c r="F250" s="38"/>
      <c r="G250" s="38"/>
    </row>
    <row r="251" spans="4:7">
      <c r="D251" s="37"/>
      <c r="E251" s="37"/>
      <c r="F251" s="38"/>
      <c r="G251" s="38"/>
    </row>
    <row r="252" spans="4:7">
      <c r="D252" s="37"/>
      <c r="E252" s="37"/>
      <c r="F252" s="38"/>
      <c r="G252" s="38"/>
    </row>
    <row r="253" spans="4:7">
      <c r="D253" s="37"/>
      <c r="E253" s="37"/>
      <c r="F253" s="38"/>
      <c r="G253" s="38"/>
    </row>
    <row r="254" spans="4:7">
      <c r="D254" s="37"/>
      <c r="E254" s="37"/>
      <c r="F254" s="38"/>
      <c r="G254" s="38"/>
    </row>
    <row r="255" spans="4:7">
      <c r="D255" s="37"/>
      <c r="E255" s="37"/>
      <c r="F255" s="38"/>
      <c r="G255" s="38"/>
    </row>
    <row r="256" spans="4:7">
      <c r="D256" s="37"/>
      <c r="E256" s="37"/>
      <c r="F256" s="38"/>
      <c r="G256" s="38"/>
    </row>
    <row r="257" spans="4:7">
      <c r="D257" s="37"/>
      <c r="E257" s="37"/>
      <c r="F257" s="38"/>
      <c r="G257" s="38"/>
    </row>
    <row r="258" spans="4:7">
      <c r="D258" s="37"/>
      <c r="E258" s="37"/>
      <c r="F258" s="38"/>
      <c r="G258" s="38"/>
    </row>
    <row r="259" spans="4:7">
      <c r="D259" s="37"/>
      <c r="E259" s="37"/>
      <c r="F259" s="38"/>
      <c r="G259" s="38"/>
    </row>
    <row r="260" spans="4:7">
      <c r="D260" s="37"/>
      <c r="E260" s="37"/>
      <c r="F260" s="38"/>
      <c r="G260" s="38"/>
    </row>
    <row r="261" spans="4:7">
      <c r="D261" s="37"/>
      <c r="E261" s="37"/>
      <c r="F261" s="38"/>
      <c r="G261" s="38"/>
    </row>
    <row r="262" spans="4:7">
      <c r="D262" s="37"/>
      <c r="E262" s="37"/>
      <c r="F262" s="38"/>
      <c r="G262" s="38"/>
    </row>
    <row r="263" spans="4:7">
      <c r="D263" s="37"/>
      <c r="E263" s="37"/>
      <c r="F263" s="38"/>
      <c r="G263" s="38"/>
    </row>
    <row r="264" spans="4:7">
      <c r="D264" s="37"/>
      <c r="E264" s="37"/>
      <c r="F264" s="38"/>
      <c r="G264" s="38"/>
    </row>
    <row r="265" spans="4:7">
      <c r="D265" s="37"/>
      <c r="E265" s="37"/>
      <c r="F265" s="38"/>
      <c r="G265" s="38"/>
    </row>
    <row r="266" spans="4:7">
      <c r="D266" s="37"/>
      <c r="E266" s="37"/>
      <c r="F266" s="38"/>
      <c r="G266" s="38"/>
    </row>
    <row r="267" spans="4:7">
      <c r="D267" s="37"/>
      <c r="E267" s="37"/>
      <c r="F267" s="38"/>
      <c r="G267" s="38"/>
    </row>
    <row r="268" spans="4:7">
      <c r="D268" s="37"/>
      <c r="E268" s="37"/>
      <c r="F268" s="38"/>
      <c r="G268" s="38"/>
    </row>
    <row r="269" spans="4:7">
      <c r="D269" s="37"/>
      <c r="E269" s="37"/>
      <c r="F269" s="38"/>
      <c r="G269" s="38"/>
    </row>
    <row r="270" spans="4:7">
      <c r="D270" s="37"/>
      <c r="E270" s="37"/>
      <c r="F270" s="38"/>
      <c r="G270" s="38"/>
    </row>
    <row r="271" spans="4:7">
      <c r="D271" s="37"/>
      <c r="E271" s="37"/>
      <c r="F271" s="38"/>
      <c r="G271" s="38"/>
    </row>
    <row r="272" spans="4:7">
      <c r="D272" s="37"/>
      <c r="E272" s="37"/>
      <c r="F272" s="38"/>
      <c r="G272" s="38"/>
    </row>
    <row r="273" spans="4:7">
      <c r="D273" s="37"/>
      <c r="E273" s="37"/>
      <c r="F273" s="38"/>
      <c r="G273" s="38"/>
    </row>
    <row r="274" spans="4:7">
      <c r="D274" s="37"/>
      <c r="E274" s="37"/>
      <c r="F274" s="38"/>
      <c r="G274" s="38"/>
    </row>
    <row r="275" spans="4:7">
      <c r="D275" s="37"/>
      <c r="E275" s="37"/>
      <c r="F275" s="38"/>
      <c r="G275" s="38"/>
    </row>
    <row r="276" spans="4:7">
      <c r="D276" s="37"/>
      <c r="E276" s="37"/>
      <c r="F276" s="38"/>
      <c r="G276" s="38"/>
    </row>
    <row r="277" spans="4:7">
      <c r="D277" s="37"/>
      <c r="E277" s="37"/>
      <c r="F277" s="38"/>
      <c r="G277" s="38"/>
    </row>
    <row r="278" spans="4:7">
      <c r="D278" s="37"/>
      <c r="E278" s="37"/>
      <c r="F278" s="38"/>
      <c r="G278" s="38"/>
    </row>
    <row r="279" spans="4:7">
      <c r="D279" s="37"/>
      <c r="E279" s="37"/>
      <c r="F279" s="38"/>
      <c r="G279" s="38"/>
    </row>
    <row r="280" spans="4:7">
      <c r="D280" s="37"/>
      <c r="E280" s="37"/>
      <c r="F280" s="38"/>
      <c r="G280" s="38"/>
    </row>
    <row r="281" spans="4:7">
      <c r="D281" s="37"/>
      <c r="E281" s="37"/>
      <c r="F281" s="38"/>
      <c r="G281" s="38"/>
    </row>
    <row r="282" spans="4:7">
      <c r="D282" s="37"/>
      <c r="E282" s="37"/>
      <c r="F282" s="38"/>
      <c r="G282" s="38"/>
    </row>
    <row r="283" spans="4:7">
      <c r="D283" s="37"/>
      <c r="E283" s="37"/>
      <c r="F283" s="38"/>
      <c r="G283" s="38"/>
    </row>
    <row r="284" spans="4:7">
      <c r="D284" s="37"/>
      <c r="E284" s="37"/>
      <c r="F284" s="38"/>
      <c r="G284" s="38"/>
    </row>
    <row r="285" spans="4:7">
      <c r="D285" s="37"/>
      <c r="E285" s="37"/>
      <c r="F285" s="38"/>
      <c r="G285" s="38"/>
    </row>
    <row r="286" spans="4:7">
      <c r="D286" s="37"/>
      <c r="E286" s="37"/>
      <c r="F286" s="38"/>
      <c r="G286" s="38"/>
    </row>
    <row r="287" spans="4:7">
      <c r="D287" s="37"/>
      <c r="E287" s="37"/>
      <c r="F287" s="38"/>
      <c r="G287" s="38"/>
    </row>
    <row r="288" spans="4:7">
      <c r="D288" s="37"/>
      <c r="E288" s="37"/>
      <c r="F288" s="38"/>
      <c r="G288" s="38"/>
    </row>
    <row r="289" spans="4:7">
      <c r="D289" s="37"/>
      <c r="E289" s="37"/>
      <c r="F289" s="38"/>
      <c r="G289" s="38"/>
    </row>
    <row r="290" spans="4:7">
      <c r="D290" s="37"/>
      <c r="E290" s="37"/>
      <c r="F290" s="38"/>
      <c r="G290" s="38"/>
    </row>
    <row r="291" spans="4:7">
      <c r="D291" s="37"/>
      <c r="E291" s="37"/>
      <c r="F291" s="38"/>
      <c r="G291" s="38"/>
    </row>
    <row r="292" spans="4:7">
      <c r="D292" s="37"/>
      <c r="E292" s="37"/>
      <c r="F292" s="38"/>
      <c r="G292" s="38"/>
    </row>
    <row r="293" spans="4:7">
      <c r="D293" s="37"/>
      <c r="E293" s="37"/>
      <c r="F293" s="38"/>
      <c r="G293" s="38"/>
    </row>
    <row r="294" spans="4:7">
      <c r="D294" s="37"/>
      <c r="E294" s="37"/>
      <c r="F294" s="38"/>
      <c r="G294" s="38"/>
    </row>
    <row r="295" spans="4:7">
      <c r="D295" s="37"/>
      <c r="E295" s="37"/>
      <c r="F295" s="38"/>
      <c r="G295" s="38"/>
    </row>
    <row r="296" spans="4:7">
      <c r="D296" s="37"/>
      <c r="E296" s="37"/>
      <c r="F296" s="38"/>
      <c r="G296" s="38"/>
    </row>
    <row r="297" spans="4:7">
      <c r="D297" s="37"/>
      <c r="E297" s="37"/>
      <c r="F297" s="38"/>
      <c r="G297" s="38"/>
    </row>
    <row r="298" spans="4:7">
      <c r="D298" s="37"/>
      <c r="E298" s="37"/>
      <c r="F298" s="38"/>
      <c r="G298" s="38"/>
    </row>
    <row r="299" spans="4:7">
      <c r="D299" s="37"/>
      <c r="E299" s="37"/>
      <c r="F299" s="38"/>
      <c r="G299" s="38"/>
    </row>
    <row r="300" spans="4:7">
      <c r="D300" s="37"/>
      <c r="E300" s="37"/>
      <c r="F300" s="38"/>
      <c r="G300" s="38"/>
    </row>
    <row r="301" spans="4:7">
      <c r="D301" s="37"/>
      <c r="E301" s="37"/>
      <c r="F301" s="38"/>
      <c r="G301" s="38"/>
    </row>
    <row r="302" spans="4:7">
      <c r="D302" s="37"/>
      <c r="E302" s="37"/>
      <c r="F302" s="38"/>
      <c r="G302" s="38"/>
    </row>
    <row r="303" spans="4:7">
      <c r="D303" s="37"/>
      <c r="E303" s="37"/>
      <c r="F303" s="38"/>
      <c r="G303" s="38"/>
    </row>
    <row r="304" spans="4:7">
      <c r="D304" s="37"/>
      <c r="E304" s="37"/>
      <c r="F304" s="38"/>
      <c r="G304" s="38"/>
    </row>
    <row r="305" spans="4:7">
      <c r="D305" s="37"/>
      <c r="E305" s="37"/>
      <c r="F305" s="38"/>
      <c r="G305" s="38"/>
    </row>
    <row r="306" spans="4:7">
      <c r="D306" s="37"/>
      <c r="E306" s="37"/>
      <c r="F306" s="38"/>
      <c r="G306" s="38"/>
    </row>
    <row r="307" spans="4:7">
      <c r="D307" s="37"/>
      <c r="E307" s="37"/>
      <c r="F307" s="38"/>
      <c r="G307" s="38"/>
    </row>
    <row r="308" spans="4:7">
      <c r="D308" s="37"/>
      <c r="E308" s="37"/>
      <c r="F308" s="38"/>
      <c r="G308" s="38"/>
    </row>
    <row r="309" spans="4:7">
      <c r="D309" s="37"/>
      <c r="E309" s="37"/>
      <c r="F309" s="38"/>
      <c r="G309" s="38"/>
    </row>
    <row r="310" spans="4:7">
      <c r="D310" s="37"/>
      <c r="E310" s="37"/>
      <c r="F310" s="38"/>
      <c r="G310" s="38"/>
    </row>
    <row r="311" spans="4:7">
      <c r="D311" s="37"/>
      <c r="E311" s="37"/>
      <c r="F311" s="38"/>
      <c r="G311" s="38"/>
    </row>
    <row r="312" spans="4:7">
      <c r="D312" s="37"/>
      <c r="E312" s="37"/>
      <c r="F312" s="38"/>
      <c r="G312" s="38"/>
    </row>
    <row r="313" spans="4:7">
      <c r="D313" s="37"/>
      <c r="E313" s="37"/>
      <c r="F313" s="38"/>
      <c r="G313" s="38"/>
    </row>
    <row r="314" spans="4:7">
      <c r="D314" s="37"/>
      <c r="E314" s="37"/>
      <c r="F314" s="38"/>
      <c r="G314" s="38"/>
    </row>
    <row r="315" spans="4:7">
      <c r="D315" s="37"/>
      <c r="E315" s="37"/>
      <c r="F315" s="38"/>
      <c r="G315" s="38"/>
    </row>
    <row r="316" spans="4:7">
      <c r="D316" s="37"/>
      <c r="E316" s="37"/>
      <c r="F316" s="38"/>
      <c r="G316" s="38"/>
    </row>
    <row r="317" spans="4:7">
      <c r="D317" s="37"/>
      <c r="E317" s="37"/>
      <c r="F317" s="38"/>
      <c r="G317" s="38"/>
    </row>
    <row r="318" spans="4:7">
      <c r="D318" s="37"/>
      <c r="E318" s="37"/>
      <c r="F318" s="38"/>
      <c r="G318" s="38"/>
    </row>
    <row r="319" spans="4:7">
      <c r="D319" s="37"/>
      <c r="E319" s="37"/>
      <c r="F319" s="38"/>
      <c r="G319" s="38"/>
    </row>
    <row r="320" spans="4:7">
      <c r="D320" s="37"/>
      <c r="E320" s="37"/>
      <c r="F320" s="38"/>
      <c r="G320" s="38"/>
    </row>
    <row r="321" spans="4:7">
      <c r="D321" s="37"/>
      <c r="E321" s="37"/>
      <c r="F321" s="38"/>
      <c r="G321" s="38"/>
    </row>
    <row r="322" spans="4:7">
      <c r="D322" s="37"/>
      <c r="E322" s="37"/>
      <c r="F322" s="38"/>
      <c r="G322" s="38"/>
    </row>
    <row r="323" spans="4:7">
      <c r="D323" s="37"/>
      <c r="E323" s="37"/>
      <c r="F323" s="38"/>
      <c r="G323" s="38"/>
    </row>
    <row r="324" spans="4:7">
      <c r="D324" s="37"/>
      <c r="E324" s="37"/>
      <c r="F324" s="38"/>
      <c r="G324" s="38"/>
    </row>
    <row r="325" spans="4:7">
      <c r="D325" s="37"/>
      <c r="E325" s="37"/>
      <c r="F325" s="38"/>
      <c r="G325" s="38"/>
    </row>
    <row r="326" spans="4:7">
      <c r="D326" s="37"/>
      <c r="E326" s="37"/>
      <c r="F326" s="38"/>
      <c r="G326" s="38"/>
    </row>
    <row r="327" spans="4:7">
      <c r="D327" s="37"/>
      <c r="E327" s="37"/>
      <c r="F327" s="38"/>
      <c r="G327" s="38"/>
    </row>
    <row r="328" spans="4:7">
      <c r="D328" s="37"/>
      <c r="E328" s="37"/>
      <c r="F328" s="38"/>
      <c r="G328" s="38"/>
    </row>
    <row r="329" spans="4:7">
      <c r="D329" s="37"/>
      <c r="E329" s="37"/>
      <c r="F329" s="38"/>
      <c r="G329" s="38"/>
    </row>
    <row r="330" spans="4:7">
      <c r="D330" s="37"/>
      <c r="E330" s="37"/>
      <c r="F330" s="38"/>
      <c r="G330" s="38"/>
    </row>
    <row r="331" spans="4:7">
      <c r="D331" s="37"/>
      <c r="E331" s="37"/>
      <c r="F331" s="38"/>
      <c r="G331" s="38"/>
    </row>
    <row r="332" spans="4:7">
      <c r="D332" s="37"/>
      <c r="E332" s="37"/>
      <c r="F332" s="38"/>
      <c r="G332" s="38"/>
    </row>
    <row r="333" spans="4:7">
      <c r="D333" s="37"/>
      <c r="E333" s="37"/>
      <c r="F333" s="38"/>
      <c r="G333" s="38"/>
    </row>
    <row r="334" spans="4:7">
      <c r="D334" s="37"/>
      <c r="E334" s="37"/>
      <c r="F334" s="38"/>
      <c r="G334" s="38"/>
    </row>
    <row r="335" spans="4:7">
      <c r="D335" s="37"/>
      <c r="E335" s="37"/>
      <c r="F335" s="38"/>
      <c r="G335" s="38"/>
    </row>
    <row r="336" spans="4:7">
      <c r="D336" s="37"/>
      <c r="E336" s="37"/>
      <c r="F336" s="38"/>
      <c r="G336" s="38"/>
    </row>
    <row r="337" spans="4:7">
      <c r="D337" s="37"/>
      <c r="E337" s="37"/>
      <c r="F337" s="38"/>
      <c r="G337" s="38"/>
    </row>
    <row r="338" spans="4:7">
      <c r="D338" s="37"/>
      <c r="E338" s="37"/>
      <c r="F338" s="38"/>
      <c r="G338" s="38"/>
    </row>
    <row r="339" spans="4:7">
      <c r="D339" s="37"/>
      <c r="E339" s="37"/>
      <c r="F339" s="38"/>
      <c r="G339" s="38"/>
    </row>
    <row r="340" spans="4:7">
      <c r="D340" s="37"/>
      <c r="E340" s="37"/>
      <c r="F340" s="38"/>
      <c r="G340" s="38"/>
    </row>
    <row r="341" spans="4:7">
      <c r="D341" s="37"/>
      <c r="E341" s="37"/>
      <c r="F341" s="38"/>
      <c r="G341" s="38"/>
    </row>
    <row r="342" spans="4:7">
      <c r="D342" s="37"/>
      <c r="E342" s="37"/>
      <c r="F342" s="38"/>
      <c r="G342" s="38"/>
    </row>
    <row r="343" spans="4:7">
      <c r="D343" s="37"/>
      <c r="E343" s="37"/>
      <c r="F343" s="38"/>
      <c r="G343" s="38"/>
    </row>
    <row r="344" spans="4:7">
      <c r="D344" s="37"/>
      <c r="E344" s="37"/>
      <c r="F344" s="38"/>
      <c r="G344" s="38"/>
    </row>
    <row r="345" spans="4:7">
      <c r="D345" s="37"/>
      <c r="E345" s="37"/>
      <c r="F345" s="38"/>
      <c r="G345" s="38"/>
    </row>
    <row r="346" spans="4:7">
      <c r="D346" s="37"/>
      <c r="E346" s="37"/>
      <c r="F346" s="38"/>
      <c r="G346" s="38"/>
    </row>
    <row r="347" spans="4:7">
      <c r="D347" s="37"/>
      <c r="E347" s="37"/>
      <c r="F347" s="38"/>
      <c r="G347" s="38"/>
    </row>
    <row r="348" spans="4:7">
      <c r="D348" s="37"/>
      <c r="E348" s="37"/>
      <c r="F348" s="38"/>
      <c r="G348" s="38"/>
    </row>
    <row r="349" spans="4:7">
      <c r="D349" s="37"/>
      <c r="E349" s="37"/>
      <c r="F349" s="38"/>
      <c r="G349" s="38"/>
    </row>
    <row r="350" spans="4:7">
      <c r="D350" s="37"/>
      <c r="E350" s="37"/>
      <c r="F350" s="38"/>
      <c r="G350" s="38"/>
    </row>
    <row r="351" spans="4:7">
      <c r="D351" s="37"/>
      <c r="E351" s="37"/>
      <c r="F351" s="38"/>
      <c r="G351" s="38"/>
    </row>
    <row r="352" spans="4:7">
      <c r="D352" s="37"/>
      <c r="E352" s="37"/>
      <c r="F352" s="38"/>
      <c r="G352" s="38"/>
    </row>
    <row r="353" spans="4:7">
      <c r="D353" s="37"/>
      <c r="E353" s="37"/>
      <c r="F353" s="38"/>
      <c r="G353" s="38"/>
    </row>
    <row r="354" spans="4:7">
      <c r="D354" s="37"/>
      <c r="E354" s="37"/>
      <c r="F354" s="38"/>
      <c r="G354" s="38"/>
    </row>
    <row r="355" spans="4:7">
      <c r="D355" s="37"/>
      <c r="E355" s="37"/>
      <c r="F355" s="38"/>
      <c r="G355" s="38"/>
    </row>
    <row r="356" spans="4:7">
      <c r="D356" s="37"/>
      <c r="E356" s="37"/>
      <c r="F356" s="38"/>
      <c r="G356" s="38"/>
    </row>
    <row r="357" spans="4:7">
      <c r="D357" s="37"/>
      <c r="E357" s="37"/>
      <c r="F357" s="38"/>
      <c r="G357" s="38"/>
    </row>
    <row r="358" spans="4:7">
      <c r="D358" s="37"/>
      <c r="E358" s="37"/>
      <c r="F358" s="38"/>
      <c r="G358" s="38"/>
    </row>
    <row r="359" spans="4:7">
      <c r="D359" s="37"/>
      <c r="E359" s="37"/>
      <c r="F359" s="38"/>
      <c r="G359" s="38"/>
    </row>
    <row r="360" spans="4:7">
      <c r="D360" s="37"/>
      <c r="E360" s="37"/>
      <c r="F360" s="38"/>
      <c r="G360" s="38"/>
    </row>
    <row r="361" spans="4:7">
      <c r="D361" s="37"/>
      <c r="E361" s="37"/>
      <c r="F361" s="38"/>
      <c r="G361" s="38"/>
    </row>
    <row r="362" spans="4:7">
      <c r="D362" s="37"/>
      <c r="E362" s="37"/>
      <c r="F362" s="38"/>
      <c r="G362" s="38"/>
    </row>
    <row r="363" spans="4:7">
      <c r="D363" s="37"/>
      <c r="E363" s="37"/>
      <c r="F363" s="38"/>
      <c r="G363" s="38"/>
    </row>
    <row r="364" spans="4:7">
      <c r="D364" s="37"/>
      <c r="E364" s="37"/>
      <c r="F364" s="38"/>
      <c r="G364" s="38"/>
    </row>
    <row r="365" spans="4:7">
      <c r="D365" s="37"/>
      <c r="E365" s="37"/>
      <c r="F365" s="38"/>
      <c r="G365" s="38"/>
    </row>
    <row r="366" spans="4:7">
      <c r="D366" s="37"/>
      <c r="E366" s="37"/>
      <c r="F366" s="38"/>
      <c r="G366" s="38"/>
    </row>
    <row r="367" spans="4:7">
      <c r="D367" s="37"/>
      <c r="E367" s="37"/>
      <c r="F367" s="38"/>
      <c r="G367" s="38"/>
    </row>
    <row r="368" spans="4:7">
      <c r="D368" s="37"/>
      <c r="E368" s="37"/>
      <c r="F368" s="38"/>
      <c r="G368" s="38"/>
    </row>
    <row r="369" spans="4:7">
      <c r="D369" s="37"/>
      <c r="E369" s="37"/>
      <c r="F369" s="38"/>
      <c r="G369" s="38"/>
    </row>
    <row r="370" spans="4:7">
      <c r="D370" s="37"/>
      <c r="E370" s="37"/>
      <c r="F370" s="38"/>
      <c r="G370" s="38"/>
    </row>
    <row r="371" spans="4:7">
      <c r="D371" s="37"/>
      <c r="E371" s="37"/>
      <c r="F371" s="38"/>
      <c r="G371" s="38"/>
    </row>
    <row r="372" spans="4:7">
      <c r="D372" s="37"/>
      <c r="E372" s="37"/>
      <c r="F372" s="38"/>
      <c r="G372" s="38"/>
    </row>
    <row r="373" spans="4:7">
      <c r="D373" s="37"/>
      <c r="E373" s="37"/>
      <c r="F373" s="38"/>
      <c r="G373" s="38"/>
    </row>
    <row r="374" spans="4:7">
      <c r="D374" s="37"/>
      <c r="E374" s="37"/>
      <c r="F374" s="38"/>
      <c r="G374" s="38"/>
    </row>
    <row r="375" spans="4:7">
      <c r="D375" s="37"/>
      <c r="E375" s="37"/>
      <c r="F375" s="38"/>
      <c r="G375" s="38"/>
    </row>
    <row r="376" spans="4:7">
      <c r="D376" s="37"/>
      <c r="E376" s="37"/>
      <c r="F376" s="38"/>
      <c r="G376" s="38"/>
    </row>
    <row r="377" spans="4:7">
      <c r="D377" s="37"/>
      <c r="E377" s="37"/>
      <c r="F377" s="38"/>
      <c r="G377" s="38"/>
    </row>
    <row r="378" spans="4:7">
      <c r="D378" s="37"/>
      <c r="E378" s="37"/>
      <c r="F378" s="38"/>
      <c r="G378" s="38"/>
    </row>
    <row r="379" spans="4:7">
      <c r="D379" s="37"/>
      <c r="E379" s="37"/>
      <c r="F379" s="38"/>
      <c r="G379" s="38"/>
    </row>
    <row r="380" spans="4:7">
      <c r="D380" s="37"/>
      <c r="E380" s="37"/>
      <c r="F380" s="38"/>
      <c r="G380" s="38"/>
    </row>
    <row r="381" spans="4:7">
      <c r="D381" s="37"/>
      <c r="E381" s="37"/>
      <c r="F381" s="38"/>
      <c r="G381" s="38"/>
    </row>
    <row r="382" spans="4:7">
      <c r="D382" s="37"/>
      <c r="E382" s="37"/>
      <c r="F382" s="38"/>
      <c r="G382" s="38"/>
    </row>
    <row r="383" spans="4:7">
      <c r="D383" s="37"/>
      <c r="E383" s="37"/>
      <c r="F383" s="38"/>
      <c r="G383" s="38"/>
    </row>
    <row r="384" spans="4:7">
      <c r="D384" s="37"/>
      <c r="E384" s="37"/>
      <c r="F384" s="38"/>
      <c r="G384" s="38"/>
    </row>
    <row r="385" spans="4:7">
      <c r="D385" s="37"/>
      <c r="E385" s="37"/>
      <c r="F385" s="38"/>
      <c r="G385" s="38"/>
    </row>
    <row r="386" spans="4:7">
      <c r="D386" s="37"/>
      <c r="E386" s="37"/>
      <c r="F386" s="38"/>
      <c r="G386" s="38"/>
    </row>
    <row r="387" spans="4:7">
      <c r="D387" s="37"/>
      <c r="E387" s="37"/>
      <c r="F387" s="38"/>
      <c r="G387" s="38"/>
    </row>
    <row r="388" spans="4:7">
      <c r="D388" s="37"/>
      <c r="E388" s="37"/>
      <c r="F388" s="38"/>
      <c r="G388" s="38"/>
    </row>
    <row r="389" spans="4:7">
      <c r="D389" s="37"/>
      <c r="E389" s="37"/>
      <c r="F389" s="38"/>
      <c r="G389" s="38"/>
    </row>
    <row r="390" spans="4:7">
      <c r="D390" s="37"/>
      <c r="E390" s="37"/>
      <c r="F390" s="38"/>
      <c r="G390" s="38"/>
    </row>
    <row r="391" spans="4:7">
      <c r="D391" s="37"/>
      <c r="E391" s="37"/>
      <c r="F391" s="38"/>
      <c r="G391" s="38"/>
    </row>
    <row r="392" spans="4:7">
      <c r="D392" s="37"/>
      <c r="E392" s="37"/>
      <c r="F392" s="38"/>
      <c r="G392" s="38"/>
    </row>
    <row r="393" spans="4:7">
      <c r="D393" s="37"/>
      <c r="E393" s="37"/>
      <c r="F393" s="38"/>
      <c r="G393" s="38"/>
    </row>
    <row r="394" spans="4:7">
      <c r="D394" s="37"/>
      <c r="E394" s="37"/>
      <c r="F394" s="38"/>
      <c r="G394" s="38"/>
    </row>
    <row r="395" spans="4:7">
      <c r="D395" s="37"/>
      <c r="E395" s="37"/>
      <c r="F395" s="38"/>
      <c r="G395" s="38"/>
    </row>
    <row r="396" spans="4:7">
      <c r="D396" s="37"/>
      <c r="E396" s="37"/>
      <c r="F396" s="38"/>
      <c r="G396" s="38"/>
    </row>
    <row r="397" spans="4:7">
      <c r="D397" s="37"/>
      <c r="E397" s="37"/>
      <c r="F397" s="38"/>
      <c r="G397" s="38"/>
    </row>
    <row r="398" spans="4:7">
      <c r="D398" s="37"/>
      <c r="E398" s="37"/>
      <c r="F398" s="38"/>
      <c r="G398" s="38"/>
    </row>
    <row r="399" spans="4:7">
      <c r="D399" s="37"/>
      <c r="E399" s="37"/>
      <c r="F399" s="38"/>
      <c r="G399" s="38"/>
    </row>
    <row r="400" spans="4:7">
      <c r="D400" s="37"/>
      <c r="E400" s="37"/>
      <c r="F400" s="38"/>
      <c r="G400" s="38"/>
    </row>
    <row r="401" spans="4:7">
      <c r="D401" s="37"/>
      <c r="E401" s="37"/>
      <c r="F401" s="38"/>
      <c r="G401" s="38"/>
    </row>
    <row r="402" spans="4:7">
      <c r="D402" s="37"/>
      <c r="E402" s="37"/>
      <c r="F402" s="38"/>
      <c r="G402" s="38"/>
    </row>
    <row r="403" spans="4:7">
      <c r="D403" s="37"/>
      <c r="E403" s="37"/>
      <c r="F403" s="38"/>
      <c r="G403" s="38"/>
    </row>
    <row r="404" spans="4:7">
      <c r="D404" s="37"/>
      <c r="E404" s="37"/>
      <c r="F404" s="38"/>
      <c r="G404" s="38"/>
    </row>
    <row r="405" spans="4:7">
      <c r="D405" s="37"/>
      <c r="E405" s="37"/>
      <c r="F405" s="38"/>
      <c r="G405" s="38"/>
    </row>
    <row r="406" spans="4:7">
      <c r="D406" s="37"/>
      <c r="E406" s="37"/>
      <c r="F406" s="38"/>
      <c r="G406" s="38"/>
    </row>
    <row r="407" spans="4:7">
      <c r="D407" s="37"/>
      <c r="E407" s="37"/>
      <c r="F407" s="38"/>
      <c r="G407" s="38"/>
    </row>
    <row r="408" spans="4:7">
      <c r="D408" s="37"/>
      <c r="E408" s="37"/>
      <c r="F408" s="38"/>
      <c r="G408" s="38"/>
    </row>
    <row r="409" spans="4:7">
      <c r="D409" s="37"/>
      <c r="E409" s="37"/>
      <c r="F409" s="38"/>
      <c r="G409" s="38"/>
    </row>
    <row r="410" spans="4:7">
      <c r="D410" s="37"/>
      <c r="E410" s="37"/>
      <c r="F410" s="38"/>
      <c r="G410" s="38"/>
    </row>
    <row r="411" spans="4:7">
      <c r="D411" s="37"/>
      <c r="E411" s="37"/>
      <c r="F411" s="38"/>
      <c r="G411" s="38"/>
    </row>
    <row r="412" spans="4:7">
      <c r="D412" s="37"/>
      <c r="E412" s="37"/>
      <c r="F412" s="38"/>
      <c r="G412" s="38"/>
    </row>
    <row r="413" spans="4:7">
      <c r="D413" s="37"/>
      <c r="E413" s="37"/>
      <c r="F413" s="38"/>
      <c r="G413" s="38"/>
    </row>
    <row r="414" spans="4:7">
      <c r="D414" s="37"/>
      <c r="E414" s="37"/>
      <c r="F414" s="38"/>
      <c r="G414" s="38"/>
    </row>
    <row r="415" spans="4:7">
      <c r="D415" s="37"/>
      <c r="E415" s="37"/>
      <c r="F415" s="38"/>
      <c r="G415" s="38"/>
    </row>
    <row r="416" spans="4:7">
      <c r="D416" s="37"/>
      <c r="E416" s="37"/>
      <c r="F416" s="38"/>
      <c r="G416" s="38"/>
    </row>
    <row r="417" spans="4:7">
      <c r="D417" s="37"/>
      <c r="E417" s="37"/>
      <c r="F417" s="38"/>
      <c r="G417" s="38"/>
    </row>
    <row r="418" spans="4:7">
      <c r="D418" s="37"/>
      <c r="E418" s="37"/>
      <c r="F418" s="38"/>
      <c r="G418" s="38"/>
    </row>
    <row r="419" spans="4:7">
      <c r="D419" s="37"/>
      <c r="E419" s="37"/>
      <c r="F419" s="38"/>
      <c r="G419" s="38"/>
    </row>
    <row r="420" spans="4:7">
      <c r="D420" s="37"/>
      <c r="E420" s="37"/>
      <c r="F420" s="38"/>
      <c r="G420" s="38"/>
    </row>
    <row r="421" spans="4:7">
      <c r="D421" s="37"/>
      <c r="E421" s="37"/>
      <c r="F421" s="38"/>
      <c r="G421" s="38"/>
    </row>
    <row r="422" spans="4:7">
      <c r="D422" s="37"/>
      <c r="E422" s="37"/>
      <c r="F422" s="38"/>
      <c r="G422" s="38"/>
    </row>
    <row r="423" spans="4:7">
      <c r="D423" s="37"/>
      <c r="E423" s="37"/>
      <c r="F423" s="38"/>
      <c r="G423" s="38"/>
    </row>
    <row r="424" spans="4:7">
      <c r="D424" s="37"/>
      <c r="E424" s="37"/>
      <c r="F424" s="38"/>
      <c r="G424" s="38"/>
    </row>
    <row r="425" spans="4:7">
      <c r="D425" s="37"/>
      <c r="E425" s="37"/>
      <c r="F425" s="38"/>
      <c r="G425" s="38"/>
    </row>
    <row r="426" spans="4:7">
      <c r="D426" s="37"/>
      <c r="E426" s="37"/>
      <c r="F426" s="38"/>
      <c r="G426" s="38"/>
    </row>
    <row r="427" spans="4:7">
      <c r="D427" s="37"/>
      <c r="E427" s="37"/>
      <c r="F427" s="38"/>
      <c r="G427" s="38"/>
    </row>
    <row r="428" spans="4:7">
      <c r="D428" s="37"/>
      <c r="E428" s="37"/>
      <c r="F428" s="38"/>
      <c r="G428" s="38"/>
    </row>
    <row r="429" spans="4:7">
      <c r="D429" s="37"/>
      <c r="E429" s="37"/>
      <c r="F429" s="38"/>
      <c r="G429" s="38"/>
    </row>
    <row r="430" spans="4:7">
      <c r="D430" s="37"/>
      <c r="E430" s="37"/>
      <c r="F430" s="38"/>
      <c r="G430" s="38"/>
    </row>
    <row r="431" spans="4:7">
      <c r="D431" s="37"/>
      <c r="E431" s="37"/>
      <c r="F431" s="38"/>
      <c r="G431" s="38"/>
    </row>
    <row r="432" spans="4:7">
      <c r="D432" s="37"/>
      <c r="E432" s="37"/>
      <c r="F432" s="38"/>
      <c r="G432" s="38"/>
    </row>
    <row r="433" spans="4:7">
      <c r="D433" s="37"/>
      <c r="E433" s="37"/>
      <c r="F433" s="38"/>
      <c r="G433" s="38"/>
    </row>
    <row r="434" spans="4:7">
      <c r="D434" s="37"/>
      <c r="E434" s="37"/>
      <c r="F434" s="38"/>
      <c r="G434" s="38"/>
    </row>
    <row r="435" spans="4:7">
      <c r="D435" s="37"/>
      <c r="E435" s="37"/>
      <c r="F435" s="38"/>
      <c r="G435" s="38"/>
    </row>
    <row r="436" spans="4:7">
      <c r="D436" s="37"/>
      <c r="E436" s="37"/>
    </row>
    <row r="437" spans="4:7">
      <c r="D437" s="37"/>
      <c r="E437" s="37"/>
    </row>
    <row r="438" spans="4:7">
      <c r="D438" s="37"/>
      <c r="E438" s="37"/>
    </row>
    <row r="439" spans="4:7">
      <c r="D439" s="37"/>
      <c r="E439" s="37"/>
    </row>
    <row r="440" spans="4:7">
      <c r="D440" s="37"/>
      <c r="E440" s="37"/>
    </row>
    <row r="441" spans="4:7">
      <c r="D441" s="37"/>
      <c r="E441" s="37"/>
    </row>
    <row r="442" spans="4:7">
      <c r="D442" s="37"/>
      <c r="E442" s="37"/>
    </row>
    <row r="443" spans="4:7">
      <c r="D443" s="37"/>
      <c r="E443" s="37"/>
    </row>
    <row r="444" spans="4:7">
      <c r="D444" s="37"/>
      <c r="E444" s="37"/>
    </row>
    <row r="445" spans="4:7">
      <c r="D445" s="37"/>
      <c r="E445" s="37"/>
    </row>
  </sheetData>
  <mergeCells count="3">
    <mergeCell ref="A1:B1"/>
    <mergeCell ref="D3:E3"/>
    <mergeCell ref="F3:G3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B270D-3E1C-4CC6-A191-BF452F9F4059}">
  <dimension ref="A1:I445"/>
  <sheetViews>
    <sheetView zoomScale="115" zoomScaleNormal="115" workbookViewId="0">
      <selection activeCell="C10" sqref="C10"/>
    </sheetView>
  </sheetViews>
  <sheetFormatPr defaultColWidth="20" defaultRowHeight="15"/>
  <cols>
    <col min="1" max="1" width="7" customWidth="1"/>
    <col min="2" max="2" width="12" customWidth="1"/>
    <col min="3" max="3" width="110.28515625" customWidth="1"/>
    <col min="4" max="4" width="6.5703125" customWidth="1"/>
    <col min="5" max="5" width="8.5703125" bestFit="1" customWidth="1"/>
    <col min="6" max="7" width="9.5703125" customWidth="1"/>
    <col min="8" max="9" width="0" hidden="1" customWidth="1"/>
  </cols>
  <sheetData>
    <row r="1" spans="1:9">
      <c r="A1" s="63"/>
      <c r="B1" s="63"/>
      <c r="F1" s="38"/>
      <c r="H1" s="38" t="str">
        <f>IF(MAX(F5:F100)&lt;&gt;I1,"N/A",(MAX(F5:F100)))</f>
        <v>N/A</v>
      </c>
      <c r="I1" t="s">
        <v>117</v>
      </c>
    </row>
    <row r="2" spans="1:9">
      <c r="A2" s="20"/>
      <c r="B2" s="44"/>
      <c r="C2" s="45" t="str">
        <f>'P1'!D2</f>
        <v>Untitled</v>
      </c>
      <c r="D2" s="37">
        <f>SUM(D5:D111)</f>
        <v>0</v>
      </c>
      <c r="E2" s="37">
        <f>SUM(E5:E111)</f>
        <v>0</v>
      </c>
      <c r="F2" s="43" t="s">
        <v>118</v>
      </c>
      <c r="G2" s="43"/>
      <c r="H2" s="38" t="str">
        <f>IF(MAX(G5:G100)&lt;&gt;I2,"N/A",(MAX(G5:G100)))</f>
        <v>N/A</v>
      </c>
      <c r="I2" t="s">
        <v>117</v>
      </c>
    </row>
    <row r="3" spans="1:9">
      <c r="A3" s="40" t="s">
        <v>119</v>
      </c>
      <c r="B3" s="42" t="s">
        <v>120</v>
      </c>
      <c r="C3" s="41" t="s">
        <v>121</v>
      </c>
      <c r="D3" s="92" t="s">
        <v>122</v>
      </c>
      <c r="E3" s="92"/>
      <c r="F3" s="93" t="s">
        <v>123</v>
      </c>
      <c r="G3" s="93"/>
      <c r="H3" t="s">
        <v>124</v>
      </c>
    </row>
    <row r="4" spans="1:9">
      <c r="A4" s="40" t="s">
        <v>125</v>
      </c>
      <c r="B4" s="42" t="s">
        <v>126</v>
      </c>
      <c r="C4" s="41" t="s">
        <v>127</v>
      </c>
      <c r="D4" s="40" t="s">
        <v>128</v>
      </c>
      <c r="E4" s="39" t="s">
        <v>129</v>
      </c>
      <c r="F4" s="40" t="s">
        <v>128</v>
      </c>
      <c r="G4" s="39" t="s">
        <v>129</v>
      </c>
      <c r="H4">
        <f>SUM(H5:H100)</f>
        <v>0</v>
      </c>
    </row>
    <row r="5" spans="1:9">
      <c r="D5" s="37"/>
      <c r="E5" s="37"/>
      <c r="F5" s="38"/>
      <c r="G5" s="38"/>
      <c r="H5">
        <f>IF(A5&lt;&gt;"",1,0)</f>
        <v>0</v>
      </c>
    </row>
    <row r="6" spans="1:9">
      <c r="D6" s="37"/>
      <c r="E6" s="37"/>
      <c r="F6" s="38"/>
      <c r="G6" s="38"/>
      <c r="H6">
        <f t="shared" ref="H6:H69" si="0">IF(A6&lt;&gt;"",1,0)</f>
        <v>0</v>
      </c>
    </row>
    <row r="7" spans="1:9">
      <c r="D7" s="37"/>
      <c r="E7" s="37"/>
      <c r="F7" s="38"/>
      <c r="G7" s="38"/>
      <c r="H7">
        <f t="shared" si="0"/>
        <v>0</v>
      </c>
    </row>
    <row r="8" spans="1:9">
      <c r="D8" s="37"/>
      <c r="E8" s="37"/>
      <c r="F8" s="38"/>
      <c r="G8" s="38"/>
      <c r="H8">
        <f t="shared" si="0"/>
        <v>0</v>
      </c>
    </row>
    <row r="9" spans="1:9">
      <c r="D9" s="37"/>
      <c r="E9" s="37"/>
      <c r="F9" s="38"/>
      <c r="G9" s="38"/>
      <c r="H9">
        <f t="shared" si="0"/>
        <v>0</v>
      </c>
    </row>
    <row r="10" spans="1:9">
      <c r="D10" s="37"/>
      <c r="E10" s="37"/>
      <c r="F10" s="38"/>
      <c r="G10" s="38"/>
      <c r="H10">
        <f t="shared" si="0"/>
        <v>0</v>
      </c>
    </row>
    <row r="11" spans="1:9">
      <c r="D11" s="37"/>
      <c r="E11" s="37"/>
      <c r="F11" s="38"/>
      <c r="G11" s="38"/>
      <c r="H11">
        <f t="shared" si="0"/>
        <v>0</v>
      </c>
    </row>
    <row r="12" spans="1:9">
      <c r="D12" s="37"/>
      <c r="E12" s="37"/>
      <c r="F12" s="38"/>
      <c r="G12" s="38"/>
      <c r="H12">
        <f t="shared" si="0"/>
        <v>0</v>
      </c>
    </row>
    <row r="13" spans="1:9">
      <c r="D13" s="37"/>
      <c r="E13" s="37"/>
      <c r="F13" s="38"/>
      <c r="G13" s="38"/>
      <c r="H13">
        <f t="shared" si="0"/>
        <v>0</v>
      </c>
    </row>
    <row r="14" spans="1:9">
      <c r="D14" s="37"/>
      <c r="E14" s="37"/>
      <c r="F14" s="38"/>
      <c r="G14" s="38"/>
      <c r="H14">
        <f t="shared" si="0"/>
        <v>0</v>
      </c>
    </row>
    <row r="15" spans="1:9">
      <c r="D15" s="37"/>
      <c r="E15" s="37"/>
      <c r="F15" s="38"/>
      <c r="G15" s="38"/>
      <c r="H15">
        <f t="shared" si="0"/>
        <v>0</v>
      </c>
    </row>
    <row r="16" spans="1:9">
      <c r="D16" s="37"/>
      <c r="E16" s="37"/>
      <c r="F16" s="38"/>
      <c r="G16" s="38"/>
      <c r="H16">
        <f t="shared" si="0"/>
        <v>0</v>
      </c>
    </row>
    <row r="17" spans="4:8">
      <c r="D17" s="37"/>
      <c r="E17" s="37"/>
      <c r="F17" s="38"/>
      <c r="G17" s="38"/>
      <c r="H17">
        <f t="shared" si="0"/>
        <v>0</v>
      </c>
    </row>
    <row r="18" spans="4:8">
      <c r="D18" s="37"/>
      <c r="E18" s="37"/>
      <c r="F18" s="38"/>
      <c r="G18" s="38"/>
      <c r="H18">
        <f t="shared" si="0"/>
        <v>0</v>
      </c>
    </row>
    <row r="19" spans="4:8">
      <c r="D19" s="37"/>
      <c r="E19" s="37"/>
      <c r="F19" s="38"/>
      <c r="G19" s="38"/>
      <c r="H19">
        <f t="shared" si="0"/>
        <v>0</v>
      </c>
    </row>
    <row r="20" spans="4:8">
      <c r="D20" s="37"/>
      <c r="E20" s="37"/>
      <c r="F20" s="38"/>
      <c r="G20" s="38"/>
      <c r="H20">
        <f t="shared" si="0"/>
        <v>0</v>
      </c>
    </row>
    <row r="21" spans="4:8">
      <c r="D21" s="37"/>
      <c r="E21" s="37"/>
      <c r="F21" s="38"/>
      <c r="G21" s="38"/>
      <c r="H21">
        <f t="shared" si="0"/>
        <v>0</v>
      </c>
    </row>
    <row r="22" spans="4:8">
      <c r="D22" s="37"/>
      <c r="E22" s="37"/>
      <c r="F22" s="38"/>
      <c r="G22" s="38"/>
      <c r="H22">
        <f t="shared" si="0"/>
        <v>0</v>
      </c>
    </row>
    <row r="23" spans="4:8">
      <c r="D23" s="37"/>
      <c r="E23" s="37"/>
      <c r="F23" s="38"/>
      <c r="G23" s="38"/>
      <c r="H23">
        <f t="shared" si="0"/>
        <v>0</v>
      </c>
    </row>
    <row r="24" spans="4:8">
      <c r="D24" s="37"/>
      <c r="E24" s="37"/>
      <c r="F24" s="38"/>
      <c r="G24" s="38"/>
      <c r="H24">
        <f t="shared" si="0"/>
        <v>0</v>
      </c>
    </row>
    <row r="25" spans="4:8">
      <c r="D25" s="37"/>
      <c r="E25" s="37"/>
      <c r="F25" s="38"/>
      <c r="G25" s="38"/>
      <c r="H25">
        <f t="shared" si="0"/>
        <v>0</v>
      </c>
    </row>
    <row r="26" spans="4:8">
      <c r="D26" s="37"/>
      <c r="E26" s="37"/>
      <c r="F26" s="38"/>
      <c r="G26" s="38"/>
      <c r="H26">
        <f t="shared" si="0"/>
        <v>0</v>
      </c>
    </row>
    <row r="27" spans="4:8">
      <c r="D27" s="37"/>
      <c r="E27" s="37"/>
      <c r="F27" s="38"/>
      <c r="G27" s="38"/>
      <c r="H27">
        <f t="shared" si="0"/>
        <v>0</v>
      </c>
    </row>
    <row r="28" spans="4:8">
      <c r="D28" s="37"/>
      <c r="E28" s="37"/>
      <c r="F28" s="38"/>
      <c r="G28" s="38"/>
      <c r="H28">
        <f t="shared" si="0"/>
        <v>0</v>
      </c>
    </row>
    <row r="29" spans="4:8">
      <c r="D29" s="37"/>
      <c r="E29" s="37"/>
      <c r="F29" s="38"/>
      <c r="G29" s="38"/>
      <c r="H29">
        <f t="shared" si="0"/>
        <v>0</v>
      </c>
    </row>
    <row r="30" spans="4:8">
      <c r="D30" s="37"/>
      <c r="E30" s="37"/>
      <c r="F30" s="38"/>
      <c r="G30" s="38"/>
      <c r="H30">
        <f t="shared" si="0"/>
        <v>0</v>
      </c>
    </row>
    <row r="31" spans="4:8">
      <c r="D31" s="37"/>
      <c r="E31" s="37"/>
      <c r="F31" s="38"/>
      <c r="G31" s="38"/>
      <c r="H31">
        <f t="shared" si="0"/>
        <v>0</v>
      </c>
    </row>
    <row r="32" spans="4:8">
      <c r="D32" s="37"/>
      <c r="E32" s="37"/>
      <c r="F32" s="38"/>
      <c r="G32" s="38"/>
      <c r="H32">
        <f t="shared" si="0"/>
        <v>0</v>
      </c>
    </row>
    <row r="33" spans="4:8">
      <c r="D33" s="37"/>
      <c r="E33" s="37"/>
      <c r="F33" s="38"/>
      <c r="G33" s="38"/>
      <c r="H33">
        <f t="shared" si="0"/>
        <v>0</v>
      </c>
    </row>
    <row r="34" spans="4:8">
      <c r="D34" s="37"/>
      <c r="E34" s="37"/>
      <c r="F34" s="38"/>
      <c r="G34" s="38"/>
      <c r="H34">
        <f t="shared" si="0"/>
        <v>0</v>
      </c>
    </row>
    <row r="35" spans="4:8">
      <c r="D35" s="37"/>
      <c r="E35" s="37"/>
      <c r="F35" s="38"/>
      <c r="G35" s="38"/>
      <c r="H35">
        <f t="shared" si="0"/>
        <v>0</v>
      </c>
    </row>
    <row r="36" spans="4:8">
      <c r="D36" s="37"/>
      <c r="E36" s="37"/>
      <c r="F36" s="38"/>
      <c r="G36" s="38"/>
      <c r="H36">
        <f t="shared" si="0"/>
        <v>0</v>
      </c>
    </row>
    <row r="37" spans="4:8">
      <c r="D37" s="37"/>
      <c r="E37" s="37"/>
      <c r="F37" s="38"/>
      <c r="G37" s="38"/>
      <c r="H37">
        <f t="shared" si="0"/>
        <v>0</v>
      </c>
    </row>
    <row r="38" spans="4:8">
      <c r="D38" s="37"/>
      <c r="E38" s="37"/>
      <c r="F38" s="38"/>
      <c r="G38" s="38"/>
      <c r="H38">
        <f t="shared" si="0"/>
        <v>0</v>
      </c>
    </row>
    <row r="39" spans="4:8">
      <c r="D39" s="37"/>
      <c r="E39" s="37"/>
      <c r="F39" s="38"/>
      <c r="G39" s="38"/>
      <c r="H39">
        <f t="shared" si="0"/>
        <v>0</v>
      </c>
    </row>
    <row r="40" spans="4:8">
      <c r="D40" s="37"/>
      <c r="E40" s="37"/>
      <c r="F40" s="38"/>
      <c r="G40" s="38"/>
      <c r="H40">
        <f t="shared" si="0"/>
        <v>0</v>
      </c>
    </row>
    <row r="41" spans="4:8">
      <c r="D41" s="37"/>
      <c r="E41" s="37"/>
      <c r="F41" s="38"/>
      <c r="G41" s="38"/>
      <c r="H41">
        <f t="shared" si="0"/>
        <v>0</v>
      </c>
    </row>
    <row r="42" spans="4:8">
      <c r="D42" s="37"/>
      <c r="E42" s="37"/>
      <c r="F42" s="38"/>
      <c r="G42" s="38"/>
      <c r="H42">
        <f t="shared" si="0"/>
        <v>0</v>
      </c>
    </row>
    <row r="43" spans="4:8">
      <c r="D43" s="37"/>
      <c r="E43" s="37"/>
      <c r="F43" s="38"/>
      <c r="G43" s="38"/>
      <c r="H43">
        <f t="shared" si="0"/>
        <v>0</v>
      </c>
    </row>
    <row r="44" spans="4:8">
      <c r="D44" s="37"/>
      <c r="E44" s="37"/>
      <c r="F44" s="38"/>
      <c r="G44" s="38"/>
      <c r="H44">
        <f t="shared" si="0"/>
        <v>0</v>
      </c>
    </row>
    <row r="45" spans="4:8">
      <c r="D45" s="37"/>
      <c r="E45" s="37"/>
      <c r="F45" s="38"/>
      <c r="G45" s="38"/>
      <c r="H45">
        <f t="shared" si="0"/>
        <v>0</v>
      </c>
    </row>
    <row r="46" spans="4:8">
      <c r="D46" s="37"/>
      <c r="E46" s="37"/>
      <c r="F46" s="38"/>
      <c r="G46" s="38"/>
      <c r="H46">
        <f t="shared" si="0"/>
        <v>0</v>
      </c>
    </row>
    <row r="47" spans="4:8">
      <c r="D47" s="37"/>
      <c r="E47" s="37"/>
      <c r="F47" s="38"/>
      <c r="G47" s="38"/>
      <c r="H47">
        <f t="shared" si="0"/>
        <v>0</v>
      </c>
    </row>
    <row r="48" spans="4:8">
      <c r="D48" s="37"/>
      <c r="E48" s="37"/>
      <c r="F48" s="38"/>
      <c r="G48" s="38"/>
      <c r="H48">
        <f t="shared" si="0"/>
        <v>0</v>
      </c>
    </row>
    <row r="49" spans="4:8">
      <c r="D49" s="37"/>
      <c r="E49" s="37"/>
      <c r="F49" s="38"/>
      <c r="G49" s="38"/>
      <c r="H49">
        <f t="shared" si="0"/>
        <v>0</v>
      </c>
    </row>
    <row r="50" spans="4:8">
      <c r="D50" s="37"/>
      <c r="E50" s="37"/>
      <c r="F50" s="38"/>
      <c r="G50" s="38"/>
      <c r="H50">
        <f t="shared" si="0"/>
        <v>0</v>
      </c>
    </row>
    <row r="51" spans="4:8">
      <c r="D51" s="37"/>
      <c r="E51" s="37"/>
      <c r="F51" s="38"/>
      <c r="G51" s="38"/>
      <c r="H51">
        <f t="shared" si="0"/>
        <v>0</v>
      </c>
    </row>
    <row r="52" spans="4:8">
      <c r="D52" s="37"/>
      <c r="E52" s="37"/>
      <c r="F52" s="38"/>
      <c r="G52" s="38"/>
      <c r="H52">
        <f t="shared" si="0"/>
        <v>0</v>
      </c>
    </row>
    <row r="53" spans="4:8">
      <c r="D53" s="37"/>
      <c r="E53" s="37"/>
      <c r="F53" s="38"/>
      <c r="G53" s="38"/>
      <c r="H53">
        <f t="shared" si="0"/>
        <v>0</v>
      </c>
    </row>
    <row r="54" spans="4:8">
      <c r="D54" s="37"/>
      <c r="E54" s="37"/>
      <c r="F54" s="38"/>
      <c r="G54" s="38"/>
      <c r="H54">
        <f t="shared" si="0"/>
        <v>0</v>
      </c>
    </row>
    <row r="55" spans="4:8">
      <c r="D55" s="37"/>
      <c r="E55" s="37"/>
      <c r="F55" s="38"/>
      <c r="G55" s="38"/>
      <c r="H55">
        <f t="shared" si="0"/>
        <v>0</v>
      </c>
    </row>
    <row r="56" spans="4:8">
      <c r="D56" s="37"/>
      <c r="E56" s="37"/>
      <c r="F56" s="38"/>
      <c r="G56" s="38"/>
      <c r="H56">
        <f t="shared" si="0"/>
        <v>0</v>
      </c>
    </row>
    <row r="57" spans="4:8">
      <c r="D57" s="37"/>
      <c r="E57" s="37"/>
      <c r="F57" s="38"/>
      <c r="G57" s="38"/>
      <c r="H57">
        <f t="shared" si="0"/>
        <v>0</v>
      </c>
    </row>
    <row r="58" spans="4:8">
      <c r="D58" s="37"/>
      <c r="E58" s="37"/>
      <c r="F58" s="38"/>
      <c r="G58" s="38"/>
      <c r="H58">
        <f t="shared" si="0"/>
        <v>0</v>
      </c>
    </row>
    <row r="59" spans="4:8">
      <c r="D59" s="37"/>
      <c r="E59" s="37"/>
      <c r="F59" s="38"/>
      <c r="G59" s="38"/>
      <c r="H59">
        <f t="shared" si="0"/>
        <v>0</v>
      </c>
    </row>
    <row r="60" spans="4:8">
      <c r="D60" s="37"/>
      <c r="E60" s="37"/>
      <c r="F60" s="38"/>
      <c r="G60" s="38"/>
      <c r="H60">
        <f t="shared" si="0"/>
        <v>0</v>
      </c>
    </row>
    <row r="61" spans="4:8">
      <c r="D61" s="37"/>
      <c r="E61" s="37"/>
      <c r="F61" s="38"/>
      <c r="G61" s="38"/>
      <c r="H61">
        <f t="shared" si="0"/>
        <v>0</v>
      </c>
    </row>
    <row r="62" spans="4:8">
      <c r="D62" s="37"/>
      <c r="E62" s="37"/>
      <c r="F62" s="38"/>
      <c r="G62" s="38"/>
      <c r="H62">
        <f t="shared" si="0"/>
        <v>0</v>
      </c>
    </row>
    <row r="63" spans="4:8">
      <c r="D63" s="37"/>
      <c r="E63" s="37"/>
      <c r="F63" s="38"/>
      <c r="G63" s="38"/>
      <c r="H63">
        <f t="shared" si="0"/>
        <v>0</v>
      </c>
    </row>
    <row r="64" spans="4:8">
      <c r="D64" s="37"/>
      <c r="E64" s="37"/>
      <c r="F64" s="38"/>
      <c r="G64" s="38"/>
      <c r="H64">
        <f t="shared" si="0"/>
        <v>0</v>
      </c>
    </row>
    <row r="65" spans="4:8">
      <c r="D65" s="37"/>
      <c r="E65" s="37"/>
      <c r="F65" s="38"/>
      <c r="G65" s="38"/>
      <c r="H65">
        <f t="shared" si="0"/>
        <v>0</v>
      </c>
    </row>
    <row r="66" spans="4:8">
      <c r="D66" s="37"/>
      <c r="E66" s="37"/>
      <c r="F66" s="38"/>
      <c r="G66" s="38"/>
      <c r="H66">
        <f t="shared" si="0"/>
        <v>0</v>
      </c>
    </row>
    <row r="67" spans="4:8">
      <c r="D67" s="37"/>
      <c r="E67" s="37"/>
      <c r="F67" s="38"/>
      <c r="G67" s="38"/>
      <c r="H67">
        <f t="shared" si="0"/>
        <v>0</v>
      </c>
    </row>
    <row r="68" spans="4:8">
      <c r="D68" s="37"/>
      <c r="E68" s="37"/>
      <c r="F68" s="38"/>
      <c r="G68" s="38"/>
      <c r="H68">
        <f t="shared" si="0"/>
        <v>0</v>
      </c>
    </row>
    <row r="69" spans="4:8">
      <c r="D69" s="37"/>
      <c r="E69" s="37"/>
      <c r="F69" s="38"/>
      <c r="G69" s="38"/>
      <c r="H69">
        <f t="shared" si="0"/>
        <v>0</v>
      </c>
    </row>
    <row r="70" spans="4:8">
      <c r="D70" s="37"/>
      <c r="E70" s="37"/>
      <c r="F70" s="38"/>
      <c r="G70" s="38"/>
      <c r="H70">
        <f t="shared" ref="H70:H100" si="1">IF(A70&lt;&gt;"",1,0)</f>
        <v>0</v>
      </c>
    </row>
    <row r="71" spans="4:8">
      <c r="D71" s="37"/>
      <c r="E71" s="37"/>
      <c r="F71" s="38"/>
      <c r="G71" s="38"/>
      <c r="H71">
        <f t="shared" si="1"/>
        <v>0</v>
      </c>
    </row>
    <row r="72" spans="4:8">
      <c r="D72" s="37"/>
      <c r="E72" s="37"/>
      <c r="F72" s="38"/>
      <c r="G72" s="38"/>
      <c r="H72">
        <f t="shared" si="1"/>
        <v>0</v>
      </c>
    </row>
    <row r="73" spans="4:8">
      <c r="D73" s="37"/>
      <c r="E73" s="37"/>
      <c r="F73" s="38"/>
      <c r="G73" s="38"/>
      <c r="H73">
        <f t="shared" si="1"/>
        <v>0</v>
      </c>
    </row>
    <row r="74" spans="4:8">
      <c r="D74" s="37"/>
      <c r="E74" s="37"/>
      <c r="F74" s="38"/>
      <c r="G74" s="38"/>
      <c r="H74">
        <f t="shared" si="1"/>
        <v>0</v>
      </c>
    </row>
    <row r="75" spans="4:8">
      <c r="D75" s="37"/>
      <c r="E75" s="37"/>
      <c r="F75" s="38"/>
      <c r="G75" s="38"/>
      <c r="H75">
        <f t="shared" si="1"/>
        <v>0</v>
      </c>
    </row>
    <row r="76" spans="4:8">
      <c r="D76" s="37"/>
      <c r="E76" s="37"/>
      <c r="F76" s="38"/>
      <c r="G76" s="38"/>
      <c r="H76">
        <f t="shared" si="1"/>
        <v>0</v>
      </c>
    </row>
    <row r="77" spans="4:8">
      <c r="D77" s="37"/>
      <c r="E77" s="37"/>
      <c r="F77" s="38"/>
      <c r="G77" s="38"/>
      <c r="H77">
        <f t="shared" si="1"/>
        <v>0</v>
      </c>
    </row>
    <row r="78" spans="4:8">
      <c r="D78" s="37"/>
      <c r="E78" s="37"/>
      <c r="F78" s="38"/>
      <c r="G78" s="38"/>
      <c r="H78">
        <f t="shared" si="1"/>
        <v>0</v>
      </c>
    </row>
    <row r="79" spans="4:8">
      <c r="D79" s="37"/>
      <c r="E79" s="37"/>
      <c r="F79" s="38"/>
      <c r="G79" s="38"/>
      <c r="H79">
        <f t="shared" si="1"/>
        <v>0</v>
      </c>
    </row>
    <row r="80" spans="4:8">
      <c r="D80" s="37"/>
      <c r="E80" s="37"/>
      <c r="F80" s="38"/>
      <c r="G80" s="38"/>
      <c r="H80">
        <f t="shared" si="1"/>
        <v>0</v>
      </c>
    </row>
    <row r="81" spans="4:8">
      <c r="D81" s="37"/>
      <c r="E81" s="37"/>
      <c r="F81" s="38"/>
      <c r="G81" s="38"/>
      <c r="H81">
        <f t="shared" si="1"/>
        <v>0</v>
      </c>
    </row>
    <row r="82" spans="4:8">
      <c r="D82" s="37"/>
      <c r="E82" s="37"/>
      <c r="F82" s="38"/>
      <c r="G82" s="38"/>
      <c r="H82">
        <f t="shared" si="1"/>
        <v>0</v>
      </c>
    </row>
    <row r="83" spans="4:8">
      <c r="D83" s="37"/>
      <c r="E83" s="37"/>
      <c r="F83" s="38"/>
      <c r="G83" s="38"/>
      <c r="H83">
        <f t="shared" si="1"/>
        <v>0</v>
      </c>
    </row>
    <row r="84" spans="4:8">
      <c r="D84" s="37"/>
      <c r="E84" s="37"/>
      <c r="F84" s="38"/>
      <c r="G84" s="38"/>
      <c r="H84">
        <f t="shared" si="1"/>
        <v>0</v>
      </c>
    </row>
    <row r="85" spans="4:8">
      <c r="D85" s="37"/>
      <c r="E85" s="37"/>
      <c r="F85" s="38"/>
      <c r="G85" s="38"/>
      <c r="H85">
        <f t="shared" si="1"/>
        <v>0</v>
      </c>
    </row>
    <row r="86" spans="4:8">
      <c r="D86" s="37"/>
      <c r="E86" s="37"/>
      <c r="F86" s="38"/>
      <c r="G86" s="38"/>
      <c r="H86">
        <f t="shared" si="1"/>
        <v>0</v>
      </c>
    </row>
    <row r="87" spans="4:8">
      <c r="D87" s="37"/>
      <c r="E87" s="37"/>
      <c r="F87" s="38"/>
      <c r="G87" s="38"/>
      <c r="H87">
        <f t="shared" si="1"/>
        <v>0</v>
      </c>
    </row>
    <row r="88" spans="4:8">
      <c r="D88" s="37"/>
      <c r="E88" s="37"/>
      <c r="F88" s="38"/>
      <c r="G88" s="38"/>
      <c r="H88">
        <f t="shared" si="1"/>
        <v>0</v>
      </c>
    </row>
    <row r="89" spans="4:8">
      <c r="D89" s="37"/>
      <c r="E89" s="37"/>
      <c r="F89" s="38"/>
      <c r="G89" s="38"/>
      <c r="H89">
        <f t="shared" si="1"/>
        <v>0</v>
      </c>
    </row>
    <row r="90" spans="4:8">
      <c r="D90" s="37"/>
      <c r="E90" s="37"/>
      <c r="F90" s="38"/>
      <c r="G90" s="38"/>
      <c r="H90">
        <f t="shared" si="1"/>
        <v>0</v>
      </c>
    </row>
    <row r="91" spans="4:8">
      <c r="D91" s="37"/>
      <c r="E91" s="37"/>
      <c r="F91" s="38"/>
      <c r="G91" s="38"/>
      <c r="H91">
        <f t="shared" si="1"/>
        <v>0</v>
      </c>
    </row>
    <row r="92" spans="4:8">
      <c r="D92" s="37"/>
      <c r="E92" s="37"/>
      <c r="F92" s="38"/>
      <c r="G92" s="38"/>
      <c r="H92">
        <f t="shared" si="1"/>
        <v>0</v>
      </c>
    </row>
    <row r="93" spans="4:8">
      <c r="D93" s="37"/>
      <c r="E93" s="37"/>
      <c r="F93" s="38"/>
      <c r="G93" s="38"/>
      <c r="H93">
        <f t="shared" si="1"/>
        <v>0</v>
      </c>
    </row>
    <row r="94" spans="4:8">
      <c r="D94" s="37"/>
      <c r="E94" s="37"/>
      <c r="F94" s="38"/>
      <c r="G94" s="38"/>
      <c r="H94">
        <f t="shared" si="1"/>
        <v>0</v>
      </c>
    </row>
    <row r="95" spans="4:8">
      <c r="D95" s="37"/>
      <c r="E95" s="37"/>
      <c r="F95" s="38"/>
      <c r="G95" s="38"/>
      <c r="H95">
        <f t="shared" si="1"/>
        <v>0</v>
      </c>
    </row>
    <row r="96" spans="4:8">
      <c r="D96" s="37"/>
      <c r="E96" s="37"/>
      <c r="F96" s="38"/>
      <c r="G96" s="38"/>
      <c r="H96">
        <f t="shared" si="1"/>
        <v>0</v>
      </c>
    </row>
    <row r="97" spans="4:8">
      <c r="D97" s="37"/>
      <c r="E97" s="37"/>
      <c r="F97" s="38"/>
      <c r="G97" s="38"/>
      <c r="H97">
        <f t="shared" si="1"/>
        <v>0</v>
      </c>
    </row>
    <row r="98" spans="4:8">
      <c r="D98" s="37"/>
      <c r="E98" s="37"/>
      <c r="F98" s="38"/>
      <c r="G98" s="38"/>
      <c r="H98">
        <f t="shared" si="1"/>
        <v>0</v>
      </c>
    </row>
    <row r="99" spans="4:8">
      <c r="D99" s="37"/>
      <c r="E99" s="37"/>
      <c r="F99" s="38"/>
      <c r="G99" s="38"/>
      <c r="H99">
        <f t="shared" si="1"/>
        <v>0</v>
      </c>
    </row>
    <row r="100" spans="4:8">
      <c r="D100" s="37"/>
      <c r="E100" s="37"/>
      <c r="F100" s="38"/>
      <c r="G100" s="38"/>
      <c r="H100">
        <f t="shared" si="1"/>
        <v>0</v>
      </c>
    </row>
    <row r="101" spans="4:8">
      <c r="D101" s="37"/>
      <c r="E101" s="37"/>
      <c r="F101" s="38"/>
      <c r="G101" s="38"/>
    </row>
    <row r="102" spans="4:8">
      <c r="D102" s="37"/>
      <c r="E102" s="37"/>
      <c r="F102" s="38"/>
      <c r="G102" s="38"/>
    </row>
    <row r="103" spans="4:8">
      <c r="D103" s="37"/>
      <c r="E103" s="37"/>
      <c r="F103" s="38"/>
      <c r="G103" s="38"/>
    </row>
    <row r="104" spans="4:8">
      <c r="D104" s="37"/>
      <c r="E104" s="37"/>
      <c r="F104" s="38"/>
      <c r="G104" s="38"/>
    </row>
    <row r="105" spans="4:8">
      <c r="D105" s="37"/>
      <c r="E105" s="37"/>
      <c r="F105" s="38"/>
      <c r="G105" s="38"/>
    </row>
    <row r="106" spans="4:8">
      <c r="D106" s="37"/>
      <c r="E106" s="37"/>
      <c r="F106" s="38"/>
      <c r="G106" s="38"/>
    </row>
    <row r="107" spans="4:8">
      <c r="D107" s="37"/>
      <c r="E107" s="37"/>
      <c r="F107" s="38"/>
      <c r="G107" s="38"/>
    </row>
    <row r="108" spans="4:8">
      <c r="D108" s="37"/>
      <c r="E108" s="37"/>
      <c r="F108" s="38"/>
      <c r="G108" s="38"/>
    </row>
    <row r="109" spans="4:8">
      <c r="D109" s="37"/>
      <c r="E109" s="37"/>
      <c r="F109" s="38"/>
      <c r="G109" s="38"/>
    </row>
    <row r="110" spans="4:8">
      <c r="D110" s="37"/>
      <c r="E110" s="37"/>
      <c r="F110" s="38"/>
      <c r="G110" s="38"/>
    </row>
    <row r="111" spans="4:8">
      <c r="D111" s="37"/>
      <c r="E111" s="37"/>
      <c r="F111" s="38"/>
      <c r="G111" s="38"/>
    </row>
    <row r="112" spans="4:8">
      <c r="D112" s="37"/>
      <c r="E112" s="37"/>
      <c r="F112" s="38"/>
      <c r="G112" s="38"/>
    </row>
    <row r="113" spans="4:7">
      <c r="D113" s="37"/>
      <c r="E113" s="37"/>
      <c r="F113" s="38"/>
      <c r="G113" s="38"/>
    </row>
    <row r="114" spans="4:7">
      <c r="D114" s="37"/>
      <c r="E114" s="37"/>
      <c r="F114" s="38"/>
      <c r="G114" s="38"/>
    </row>
    <row r="115" spans="4:7">
      <c r="D115" s="37"/>
      <c r="E115" s="37"/>
      <c r="F115" s="38"/>
      <c r="G115" s="38"/>
    </row>
    <row r="116" spans="4:7">
      <c r="D116" s="37"/>
      <c r="E116" s="37"/>
      <c r="F116" s="38"/>
      <c r="G116" s="38"/>
    </row>
    <row r="117" spans="4:7">
      <c r="D117" s="37"/>
      <c r="E117" s="37"/>
      <c r="F117" s="38"/>
      <c r="G117" s="38"/>
    </row>
    <row r="118" spans="4:7">
      <c r="D118" s="37"/>
      <c r="E118" s="37"/>
      <c r="F118" s="38"/>
      <c r="G118" s="38"/>
    </row>
    <row r="119" spans="4:7">
      <c r="D119" s="37"/>
      <c r="E119" s="37"/>
      <c r="F119" s="38"/>
      <c r="G119" s="38"/>
    </row>
    <row r="120" spans="4:7">
      <c r="D120" s="37"/>
      <c r="E120" s="37"/>
      <c r="F120" s="38"/>
      <c r="G120" s="38"/>
    </row>
    <row r="121" spans="4:7">
      <c r="D121" s="37"/>
      <c r="E121" s="37"/>
      <c r="F121" s="38"/>
      <c r="G121" s="38"/>
    </row>
    <row r="122" spans="4:7">
      <c r="D122" s="37"/>
      <c r="E122" s="37"/>
      <c r="F122" s="38"/>
      <c r="G122" s="38"/>
    </row>
    <row r="123" spans="4:7">
      <c r="D123" s="37"/>
      <c r="E123" s="37"/>
      <c r="F123" s="38"/>
      <c r="G123" s="38"/>
    </row>
    <row r="124" spans="4:7">
      <c r="D124" s="37"/>
      <c r="E124" s="37"/>
      <c r="F124" s="38"/>
      <c r="G124" s="38"/>
    </row>
    <row r="125" spans="4:7">
      <c r="D125" s="37"/>
      <c r="E125" s="37"/>
      <c r="F125" s="38"/>
      <c r="G125" s="38"/>
    </row>
    <row r="126" spans="4:7">
      <c r="D126" s="37"/>
      <c r="E126" s="37"/>
      <c r="F126" s="38"/>
      <c r="G126" s="38"/>
    </row>
    <row r="127" spans="4:7">
      <c r="D127" s="37"/>
      <c r="E127" s="37"/>
      <c r="F127" s="38"/>
      <c r="G127" s="38"/>
    </row>
    <row r="128" spans="4:7">
      <c r="D128" s="37"/>
      <c r="E128" s="37"/>
      <c r="F128" s="38"/>
      <c r="G128" s="38"/>
    </row>
    <row r="129" spans="4:7">
      <c r="D129" s="37"/>
      <c r="E129" s="37"/>
      <c r="F129" s="38"/>
      <c r="G129" s="38"/>
    </row>
    <row r="130" spans="4:7">
      <c r="D130" s="37"/>
      <c r="E130" s="37"/>
      <c r="F130" s="38"/>
      <c r="G130" s="38"/>
    </row>
    <row r="131" spans="4:7">
      <c r="D131" s="37"/>
      <c r="E131" s="37"/>
      <c r="F131" s="38"/>
      <c r="G131" s="38"/>
    </row>
    <row r="132" spans="4:7">
      <c r="D132" s="37"/>
      <c r="E132" s="37"/>
      <c r="F132" s="38"/>
      <c r="G132" s="38"/>
    </row>
    <row r="133" spans="4:7">
      <c r="D133" s="37"/>
      <c r="E133" s="37"/>
      <c r="F133" s="38"/>
      <c r="G133" s="38"/>
    </row>
    <row r="134" spans="4:7">
      <c r="D134" s="37"/>
      <c r="E134" s="37"/>
      <c r="F134" s="38"/>
      <c r="G134" s="38"/>
    </row>
    <row r="135" spans="4:7">
      <c r="D135" s="37"/>
      <c r="E135" s="37"/>
      <c r="F135" s="38"/>
      <c r="G135" s="38"/>
    </row>
    <row r="136" spans="4:7">
      <c r="D136" s="37"/>
      <c r="E136" s="37"/>
      <c r="F136" s="38"/>
      <c r="G136" s="38"/>
    </row>
    <row r="137" spans="4:7">
      <c r="D137" s="37"/>
      <c r="E137" s="37"/>
      <c r="F137" s="38"/>
      <c r="G137" s="38"/>
    </row>
    <row r="138" spans="4:7">
      <c r="D138" s="37"/>
      <c r="E138" s="37"/>
      <c r="F138" s="38"/>
      <c r="G138" s="38"/>
    </row>
    <row r="139" spans="4:7">
      <c r="D139" s="37"/>
      <c r="E139" s="37"/>
      <c r="F139" s="38"/>
      <c r="G139" s="38"/>
    </row>
    <row r="140" spans="4:7">
      <c r="D140" s="37"/>
      <c r="E140" s="37"/>
      <c r="F140" s="38"/>
      <c r="G140" s="38"/>
    </row>
    <row r="141" spans="4:7">
      <c r="D141" s="37"/>
      <c r="E141" s="37"/>
      <c r="F141" s="38"/>
      <c r="G141" s="38"/>
    </row>
    <row r="142" spans="4:7">
      <c r="D142" s="37"/>
      <c r="E142" s="37"/>
      <c r="F142" s="38"/>
      <c r="G142" s="38"/>
    </row>
    <row r="143" spans="4:7">
      <c r="D143" s="37"/>
      <c r="E143" s="37"/>
      <c r="F143" s="38"/>
      <c r="G143" s="38"/>
    </row>
    <row r="144" spans="4:7">
      <c r="D144" s="37"/>
      <c r="E144" s="37"/>
      <c r="F144" s="38"/>
      <c r="G144" s="38"/>
    </row>
    <row r="145" spans="4:7">
      <c r="D145" s="37"/>
      <c r="E145" s="37"/>
      <c r="F145" s="38"/>
      <c r="G145" s="38"/>
    </row>
    <row r="146" spans="4:7">
      <c r="D146" s="37"/>
      <c r="E146" s="37"/>
      <c r="F146" s="38"/>
      <c r="G146" s="38"/>
    </row>
    <row r="147" spans="4:7">
      <c r="D147" s="37"/>
      <c r="E147" s="37"/>
      <c r="F147" s="38"/>
      <c r="G147" s="38"/>
    </row>
    <row r="148" spans="4:7">
      <c r="D148" s="37"/>
      <c r="E148" s="37"/>
      <c r="F148" s="38"/>
      <c r="G148" s="38"/>
    </row>
    <row r="149" spans="4:7">
      <c r="D149" s="37"/>
      <c r="E149" s="37"/>
      <c r="F149" s="38"/>
      <c r="G149" s="38"/>
    </row>
    <row r="150" spans="4:7">
      <c r="D150" s="37"/>
      <c r="E150" s="37"/>
      <c r="F150" s="38"/>
      <c r="G150" s="38"/>
    </row>
    <row r="151" spans="4:7">
      <c r="D151" s="37"/>
      <c r="E151" s="37"/>
      <c r="F151" s="38"/>
      <c r="G151" s="38"/>
    </row>
    <row r="152" spans="4:7">
      <c r="D152" s="37"/>
      <c r="E152" s="37"/>
      <c r="F152" s="38"/>
      <c r="G152" s="38"/>
    </row>
    <row r="153" spans="4:7">
      <c r="D153" s="37"/>
      <c r="E153" s="37"/>
      <c r="F153" s="38"/>
      <c r="G153" s="38"/>
    </row>
    <row r="154" spans="4:7">
      <c r="D154" s="37"/>
      <c r="E154" s="37"/>
      <c r="F154" s="38"/>
      <c r="G154" s="38"/>
    </row>
    <row r="155" spans="4:7">
      <c r="D155" s="37"/>
      <c r="E155" s="37"/>
      <c r="F155" s="38"/>
      <c r="G155" s="38"/>
    </row>
    <row r="156" spans="4:7">
      <c r="D156" s="37"/>
      <c r="E156" s="37"/>
      <c r="F156" s="38"/>
      <c r="G156" s="38"/>
    </row>
    <row r="157" spans="4:7">
      <c r="D157" s="37"/>
      <c r="E157" s="37"/>
      <c r="F157" s="38"/>
      <c r="G157" s="38"/>
    </row>
    <row r="158" spans="4:7">
      <c r="D158" s="37"/>
      <c r="E158" s="37"/>
      <c r="F158" s="38"/>
      <c r="G158" s="38"/>
    </row>
    <row r="159" spans="4:7">
      <c r="D159" s="37"/>
      <c r="E159" s="37"/>
      <c r="F159" s="38"/>
      <c r="G159" s="38"/>
    </row>
    <row r="160" spans="4:7">
      <c r="D160" s="37"/>
      <c r="E160" s="37"/>
      <c r="F160" s="38"/>
      <c r="G160" s="38"/>
    </row>
    <row r="161" spans="4:7">
      <c r="D161" s="37"/>
      <c r="E161" s="37"/>
      <c r="F161" s="38"/>
      <c r="G161" s="38"/>
    </row>
    <row r="162" spans="4:7">
      <c r="D162" s="37"/>
      <c r="E162" s="37"/>
      <c r="F162" s="38"/>
      <c r="G162" s="38"/>
    </row>
    <row r="163" spans="4:7">
      <c r="D163" s="37"/>
      <c r="E163" s="37"/>
      <c r="F163" s="38"/>
      <c r="G163" s="38"/>
    </row>
    <row r="164" spans="4:7">
      <c r="D164" s="37"/>
      <c r="E164" s="37"/>
      <c r="F164" s="38"/>
      <c r="G164" s="38"/>
    </row>
    <row r="165" spans="4:7">
      <c r="D165" s="37"/>
      <c r="E165" s="37"/>
      <c r="F165" s="38"/>
      <c r="G165" s="38"/>
    </row>
    <row r="166" spans="4:7">
      <c r="D166" s="37"/>
      <c r="E166" s="37"/>
      <c r="F166" s="38"/>
      <c r="G166" s="38"/>
    </row>
    <row r="167" spans="4:7">
      <c r="D167" s="37"/>
      <c r="E167" s="37"/>
      <c r="F167" s="38"/>
      <c r="G167" s="38"/>
    </row>
    <row r="168" spans="4:7">
      <c r="D168" s="37"/>
      <c r="E168" s="37"/>
      <c r="F168" s="38"/>
      <c r="G168" s="38"/>
    </row>
    <row r="169" spans="4:7">
      <c r="D169" s="37"/>
      <c r="E169" s="37"/>
      <c r="F169" s="38"/>
      <c r="G169" s="38"/>
    </row>
    <row r="170" spans="4:7">
      <c r="D170" s="37"/>
      <c r="E170" s="37"/>
      <c r="F170" s="38"/>
      <c r="G170" s="38"/>
    </row>
    <row r="171" spans="4:7">
      <c r="D171" s="37"/>
      <c r="E171" s="37"/>
      <c r="F171" s="38"/>
      <c r="G171" s="38"/>
    </row>
    <row r="172" spans="4:7">
      <c r="D172" s="37"/>
      <c r="E172" s="37"/>
      <c r="F172" s="38"/>
      <c r="G172" s="38"/>
    </row>
    <row r="173" spans="4:7">
      <c r="D173" s="37"/>
      <c r="E173" s="37"/>
      <c r="F173" s="38"/>
      <c r="G173" s="38"/>
    </row>
    <row r="174" spans="4:7">
      <c r="D174" s="37"/>
      <c r="E174" s="37"/>
      <c r="F174" s="38"/>
      <c r="G174" s="38"/>
    </row>
    <row r="175" spans="4:7">
      <c r="D175" s="37"/>
      <c r="E175" s="37"/>
      <c r="F175" s="38"/>
      <c r="G175" s="38"/>
    </row>
    <row r="176" spans="4:7">
      <c r="D176" s="37"/>
      <c r="E176" s="37"/>
      <c r="F176" s="38"/>
      <c r="G176" s="38"/>
    </row>
    <row r="177" spans="4:7">
      <c r="D177" s="37"/>
      <c r="E177" s="37"/>
      <c r="F177" s="38"/>
      <c r="G177" s="38"/>
    </row>
    <row r="178" spans="4:7">
      <c r="D178" s="37"/>
      <c r="E178" s="37"/>
      <c r="F178" s="38"/>
      <c r="G178" s="38"/>
    </row>
    <row r="179" spans="4:7">
      <c r="D179" s="37"/>
      <c r="E179" s="37"/>
      <c r="F179" s="38"/>
      <c r="G179" s="38"/>
    </row>
    <row r="180" spans="4:7">
      <c r="D180" s="37"/>
      <c r="E180" s="37"/>
      <c r="F180" s="38"/>
      <c r="G180" s="38"/>
    </row>
    <row r="181" spans="4:7">
      <c r="D181" s="37"/>
      <c r="E181" s="37"/>
      <c r="F181" s="38"/>
      <c r="G181" s="38"/>
    </row>
    <row r="182" spans="4:7">
      <c r="D182" s="37"/>
      <c r="E182" s="37"/>
      <c r="F182" s="38"/>
      <c r="G182" s="38"/>
    </row>
    <row r="183" spans="4:7">
      <c r="D183" s="37"/>
      <c r="E183" s="37"/>
      <c r="F183" s="38"/>
      <c r="G183" s="38"/>
    </row>
    <row r="184" spans="4:7">
      <c r="D184" s="37"/>
      <c r="E184" s="37"/>
      <c r="F184" s="38"/>
      <c r="G184" s="38"/>
    </row>
    <row r="185" spans="4:7">
      <c r="D185" s="37"/>
      <c r="E185" s="37"/>
      <c r="F185" s="38"/>
      <c r="G185" s="38"/>
    </row>
    <row r="186" spans="4:7">
      <c r="D186" s="37"/>
      <c r="E186" s="37"/>
      <c r="F186" s="38"/>
      <c r="G186" s="38"/>
    </row>
    <row r="187" spans="4:7">
      <c r="D187" s="37"/>
      <c r="E187" s="37"/>
      <c r="F187" s="38"/>
      <c r="G187" s="38"/>
    </row>
    <row r="188" spans="4:7">
      <c r="D188" s="37"/>
      <c r="E188" s="37"/>
      <c r="F188" s="38"/>
      <c r="G188" s="38"/>
    </row>
    <row r="189" spans="4:7">
      <c r="D189" s="37"/>
      <c r="E189" s="37"/>
      <c r="F189" s="38"/>
      <c r="G189" s="38"/>
    </row>
    <row r="190" spans="4:7">
      <c r="D190" s="37"/>
      <c r="E190" s="37"/>
      <c r="F190" s="38"/>
      <c r="G190" s="38"/>
    </row>
    <row r="191" spans="4:7">
      <c r="D191" s="37"/>
      <c r="E191" s="37"/>
      <c r="F191" s="38"/>
      <c r="G191" s="38"/>
    </row>
    <row r="192" spans="4:7">
      <c r="D192" s="37"/>
      <c r="E192" s="37"/>
      <c r="F192" s="38"/>
      <c r="G192" s="38"/>
    </row>
    <row r="193" spans="4:7">
      <c r="D193" s="37"/>
      <c r="E193" s="37"/>
      <c r="F193" s="38"/>
      <c r="G193" s="38"/>
    </row>
    <row r="194" spans="4:7">
      <c r="D194" s="37"/>
      <c r="E194" s="37"/>
      <c r="F194" s="38"/>
      <c r="G194" s="38"/>
    </row>
    <row r="195" spans="4:7">
      <c r="D195" s="37"/>
      <c r="E195" s="37"/>
      <c r="F195" s="38"/>
      <c r="G195" s="38"/>
    </row>
    <row r="196" spans="4:7">
      <c r="D196" s="37"/>
      <c r="E196" s="37"/>
      <c r="F196" s="38"/>
      <c r="G196" s="38"/>
    </row>
    <row r="197" spans="4:7">
      <c r="D197" s="37"/>
      <c r="E197" s="37"/>
      <c r="F197" s="38"/>
      <c r="G197" s="38"/>
    </row>
    <row r="198" spans="4:7">
      <c r="D198" s="37"/>
      <c r="E198" s="37"/>
      <c r="F198" s="38"/>
      <c r="G198" s="38"/>
    </row>
    <row r="199" spans="4:7">
      <c r="D199" s="37"/>
      <c r="E199" s="37"/>
      <c r="F199" s="38"/>
      <c r="G199" s="38"/>
    </row>
    <row r="200" spans="4:7">
      <c r="D200" s="37"/>
      <c r="E200" s="37"/>
      <c r="F200" s="38"/>
      <c r="G200" s="38"/>
    </row>
    <row r="201" spans="4:7">
      <c r="D201" s="37"/>
      <c r="E201" s="37"/>
      <c r="F201" s="38"/>
      <c r="G201" s="38"/>
    </row>
    <row r="202" spans="4:7">
      <c r="D202" s="37"/>
      <c r="E202" s="37"/>
      <c r="F202" s="38"/>
      <c r="G202" s="38"/>
    </row>
    <row r="203" spans="4:7">
      <c r="D203" s="37"/>
      <c r="E203" s="37"/>
      <c r="F203" s="38"/>
      <c r="G203" s="38"/>
    </row>
    <row r="204" spans="4:7">
      <c r="D204" s="37"/>
      <c r="E204" s="37"/>
      <c r="F204" s="38"/>
      <c r="G204" s="38"/>
    </row>
    <row r="205" spans="4:7">
      <c r="D205" s="37"/>
      <c r="E205" s="37"/>
      <c r="F205" s="38"/>
      <c r="G205" s="38"/>
    </row>
    <row r="206" spans="4:7">
      <c r="D206" s="37"/>
      <c r="E206" s="37"/>
      <c r="F206" s="38"/>
      <c r="G206" s="38"/>
    </row>
    <row r="207" spans="4:7">
      <c r="D207" s="37"/>
      <c r="E207" s="37"/>
      <c r="F207" s="38"/>
      <c r="G207" s="38"/>
    </row>
    <row r="208" spans="4:7">
      <c r="D208" s="37"/>
      <c r="E208" s="37"/>
      <c r="F208" s="38"/>
      <c r="G208" s="38"/>
    </row>
    <row r="209" spans="4:7">
      <c r="D209" s="37"/>
      <c r="E209" s="37"/>
      <c r="F209" s="38"/>
      <c r="G209" s="38"/>
    </row>
    <row r="210" spans="4:7">
      <c r="D210" s="37"/>
      <c r="E210" s="37"/>
      <c r="F210" s="38"/>
      <c r="G210" s="38"/>
    </row>
    <row r="211" spans="4:7">
      <c r="D211" s="37"/>
      <c r="E211" s="37"/>
      <c r="F211" s="38"/>
      <c r="G211" s="38"/>
    </row>
    <row r="212" spans="4:7">
      <c r="D212" s="37"/>
      <c r="E212" s="37"/>
      <c r="F212" s="38"/>
      <c r="G212" s="38"/>
    </row>
    <row r="213" spans="4:7">
      <c r="D213" s="37"/>
      <c r="E213" s="37"/>
      <c r="F213" s="38"/>
      <c r="G213" s="38"/>
    </row>
    <row r="214" spans="4:7">
      <c r="D214" s="37"/>
      <c r="E214" s="37"/>
      <c r="F214" s="38"/>
      <c r="G214" s="38"/>
    </row>
    <row r="215" spans="4:7">
      <c r="D215" s="37"/>
      <c r="E215" s="37"/>
      <c r="F215" s="38"/>
      <c r="G215" s="38"/>
    </row>
    <row r="216" spans="4:7">
      <c r="D216" s="37"/>
      <c r="E216" s="37"/>
      <c r="F216" s="38"/>
      <c r="G216" s="38"/>
    </row>
    <row r="217" spans="4:7">
      <c r="D217" s="37"/>
      <c r="E217" s="37"/>
      <c r="F217" s="38"/>
      <c r="G217" s="38"/>
    </row>
    <row r="218" spans="4:7">
      <c r="D218" s="37"/>
      <c r="E218" s="37"/>
      <c r="F218" s="38"/>
      <c r="G218" s="38"/>
    </row>
    <row r="219" spans="4:7">
      <c r="D219" s="37"/>
      <c r="E219" s="37"/>
      <c r="F219" s="38"/>
      <c r="G219" s="38"/>
    </row>
    <row r="220" spans="4:7">
      <c r="D220" s="37"/>
      <c r="E220" s="37"/>
      <c r="F220" s="38"/>
      <c r="G220" s="38"/>
    </row>
    <row r="221" spans="4:7">
      <c r="D221" s="37"/>
      <c r="E221" s="37"/>
      <c r="F221" s="38"/>
      <c r="G221" s="38"/>
    </row>
    <row r="222" spans="4:7">
      <c r="D222" s="37"/>
      <c r="E222" s="37"/>
      <c r="F222" s="38"/>
      <c r="G222" s="38"/>
    </row>
    <row r="223" spans="4:7">
      <c r="D223" s="37"/>
      <c r="E223" s="37"/>
      <c r="F223" s="38"/>
      <c r="G223" s="38"/>
    </row>
    <row r="224" spans="4:7">
      <c r="D224" s="37"/>
      <c r="E224" s="37"/>
      <c r="F224" s="38"/>
      <c r="G224" s="38"/>
    </row>
    <row r="225" spans="4:7">
      <c r="D225" s="37"/>
      <c r="E225" s="37"/>
      <c r="F225" s="38"/>
      <c r="G225" s="38"/>
    </row>
    <row r="226" spans="4:7">
      <c r="D226" s="37"/>
      <c r="E226" s="37"/>
      <c r="F226" s="38"/>
      <c r="G226" s="38"/>
    </row>
    <row r="227" spans="4:7">
      <c r="D227" s="37"/>
      <c r="E227" s="37"/>
      <c r="F227" s="38"/>
      <c r="G227" s="38"/>
    </row>
    <row r="228" spans="4:7">
      <c r="D228" s="37"/>
      <c r="E228" s="37"/>
      <c r="F228" s="38"/>
      <c r="G228" s="38"/>
    </row>
    <row r="229" spans="4:7">
      <c r="D229" s="37"/>
      <c r="E229" s="37"/>
      <c r="F229" s="38"/>
      <c r="G229" s="38"/>
    </row>
    <row r="230" spans="4:7">
      <c r="D230" s="37"/>
      <c r="E230" s="37"/>
      <c r="F230" s="38"/>
      <c r="G230" s="38"/>
    </row>
    <row r="231" spans="4:7">
      <c r="D231" s="37"/>
      <c r="E231" s="37"/>
      <c r="F231" s="38"/>
      <c r="G231" s="38"/>
    </row>
    <row r="232" spans="4:7">
      <c r="D232" s="37"/>
      <c r="E232" s="37"/>
      <c r="F232" s="38"/>
      <c r="G232" s="38"/>
    </row>
    <row r="233" spans="4:7">
      <c r="D233" s="37"/>
      <c r="E233" s="37"/>
      <c r="F233" s="38"/>
      <c r="G233" s="38"/>
    </row>
    <row r="234" spans="4:7">
      <c r="D234" s="37"/>
      <c r="E234" s="37"/>
      <c r="F234" s="38"/>
      <c r="G234" s="38"/>
    </row>
    <row r="235" spans="4:7">
      <c r="D235" s="37"/>
      <c r="E235" s="37"/>
      <c r="F235" s="38"/>
      <c r="G235" s="38"/>
    </row>
    <row r="236" spans="4:7">
      <c r="D236" s="37"/>
      <c r="E236" s="37"/>
      <c r="F236" s="38"/>
      <c r="G236" s="38"/>
    </row>
    <row r="237" spans="4:7">
      <c r="D237" s="37"/>
      <c r="E237" s="37"/>
      <c r="F237" s="38"/>
      <c r="G237" s="38"/>
    </row>
    <row r="238" spans="4:7">
      <c r="D238" s="37"/>
      <c r="E238" s="37"/>
      <c r="F238" s="38"/>
      <c r="G238" s="38"/>
    </row>
    <row r="239" spans="4:7">
      <c r="D239" s="37"/>
      <c r="E239" s="37"/>
      <c r="F239" s="38"/>
      <c r="G239" s="38"/>
    </row>
    <row r="240" spans="4:7">
      <c r="D240" s="37"/>
      <c r="E240" s="37"/>
      <c r="F240" s="38"/>
      <c r="G240" s="38"/>
    </row>
    <row r="241" spans="4:7">
      <c r="D241" s="37"/>
      <c r="E241" s="37"/>
      <c r="F241" s="38"/>
      <c r="G241" s="38"/>
    </row>
    <row r="242" spans="4:7">
      <c r="D242" s="37"/>
      <c r="E242" s="37"/>
      <c r="F242" s="38"/>
      <c r="G242" s="38"/>
    </row>
    <row r="243" spans="4:7">
      <c r="D243" s="37"/>
      <c r="E243" s="37"/>
      <c r="F243" s="38"/>
      <c r="G243" s="38"/>
    </row>
    <row r="244" spans="4:7">
      <c r="D244" s="37"/>
      <c r="E244" s="37"/>
      <c r="F244" s="38"/>
      <c r="G244" s="38"/>
    </row>
    <row r="245" spans="4:7">
      <c r="D245" s="37"/>
      <c r="E245" s="37"/>
      <c r="F245" s="38"/>
      <c r="G245" s="38"/>
    </row>
    <row r="246" spans="4:7">
      <c r="D246" s="37"/>
      <c r="E246" s="37"/>
      <c r="F246" s="38"/>
      <c r="G246" s="38"/>
    </row>
    <row r="247" spans="4:7">
      <c r="D247" s="37"/>
      <c r="E247" s="37"/>
      <c r="F247" s="38"/>
      <c r="G247" s="38"/>
    </row>
    <row r="248" spans="4:7">
      <c r="D248" s="37"/>
      <c r="E248" s="37"/>
      <c r="F248" s="38"/>
      <c r="G248" s="38"/>
    </row>
    <row r="249" spans="4:7">
      <c r="D249" s="37"/>
      <c r="E249" s="37"/>
      <c r="F249" s="38"/>
      <c r="G249" s="38"/>
    </row>
    <row r="250" spans="4:7">
      <c r="D250" s="37"/>
      <c r="E250" s="37"/>
      <c r="F250" s="38"/>
      <c r="G250" s="38"/>
    </row>
    <row r="251" spans="4:7">
      <c r="D251" s="37"/>
      <c r="E251" s="37"/>
      <c r="F251" s="38"/>
      <c r="G251" s="38"/>
    </row>
    <row r="252" spans="4:7">
      <c r="D252" s="37"/>
      <c r="E252" s="37"/>
      <c r="F252" s="38"/>
      <c r="G252" s="38"/>
    </row>
    <row r="253" spans="4:7">
      <c r="D253" s="37"/>
      <c r="E253" s="37"/>
      <c r="F253" s="38"/>
      <c r="G253" s="38"/>
    </row>
    <row r="254" spans="4:7">
      <c r="D254" s="37"/>
      <c r="E254" s="37"/>
      <c r="F254" s="38"/>
      <c r="G254" s="38"/>
    </row>
    <row r="255" spans="4:7">
      <c r="D255" s="37"/>
      <c r="E255" s="37"/>
      <c r="F255" s="38"/>
      <c r="G255" s="38"/>
    </row>
    <row r="256" spans="4:7">
      <c r="D256" s="37"/>
      <c r="E256" s="37"/>
      <c r="F256" s="38"/>
      <c r="G256" s="38"/>
    </row>
    <row r="257" spans="4:7">
      <c r="D257" s="37"/>
      <c r="E257" s="37"/>
      <c r="F257" s="38"/>
      <c r="G257" s="38"/>
    </row>
    <row r="258" spans="4:7">
      <c r="D258" s="37"/>
      <c r="E258" s="37"/>
      <c r="F258" s="38"/>
      <c r="G258" s="38"/>
    </row>
    <row r="259" spans="4:7">
      <c r="D259" s="37"/>
      <c r="E259" s="37"/>
      <c r="F259" s="38"/>
      <c r="G259" s="38"/>
    </row>
    <row r="260" spans="4:7">
      <c r="D260" s="37"/>
      <c r="E260" s="37"/>
      <c r="F260" s="38"/>
      <c r="G260" s="38"/>
    </row>
    <row r="261" spans="4:7">
      <c r="D261" s="37"/>
      <c r="E261" s="37"/>
      <c r="F261" s="38"/>
      <c r="G261" s="38"/>
    </row>
    <row r="262" spans="4:7">
      <c r="D262" s="37"/>
      <c r="E262" s="37"/>
      <c r="F262" s="38"/>
      <c r="G262" s="38"/>
    </row>
    <row r="263" spans="4:7">
      <c r="D263" s="37"/>
      <c r="E263" s="37"/>
      <c r="F263" s="38"/>
      <c r="G263" s="38"/>
    </row>
    <row r="264" spans="4:7">
      <c r="D264" s="37"/>
      <c r="E264" s="37"/>
      <c r="F264" s="38"/>
      <c r="G264" s="38"/>
    </row>
    <row r="265" spans="4:7">
      <c r="D265" s="37"/>
      <c r="E265" s="37"/>
      <c r="F265" s="38"/>
      <c r="G265" s="38"/>
    </row>
    <row r="266" spans="4:7">
      <c r="D266" s="37"/>
      <c r="E266" s="37"/>
      <c r="F266" s="38"/>
      <c r="G266" s="38"/>
    </row>
    <row r="267" spans="4:7">
      <c r="D267" s="37"/>
      <c r="E267" s="37"/>
      <c r="F267" s="38"/>
      <c r="G267" s="38"/>
    </row>
    <row r="268" spans="4:7">
      <c r="D268" s="37"/>
      <c r="E268" s="37"/>
      <c r="F268" s="38"/>
      <c r="G268" s="38"/>
    </row>
    <row r="269" spans="4:7">
      <c r="D269" s="37"/>
      <c r="E269" s="37"/>
      <c r="F269" s="38"/>
      <c r="G269" s="38"/>
    </row>
    <row r="270" spans="4:7">
      <c r="D270" s="37"/>
      <c r="E270" s="37"/>
      <c r="F270" s="38"/>
      <c r="G270" s="38"/>
    </row>
    <row r="271" spans="4:7">
      <c r="D271" s="37"/>
      <c r="E271" s="37"/>
      <c r="F271" s="38"/>
      <c r="G271" s="38"/>
    </row>
    <row r="272" spans="4:7">
      <c r="D272" s="37"/>
      <c r="E272" s="37"/>
      <c r="F272" s="38"/>
      <c r="G272" s="38"/>
    </row>
    <row r="273" spans="4:7">
      <c r="D273" s="37"/>
      <c r="E273" s="37"/>
      <c r="F273" s="38"/>
      <c r="G273" s="38"/>
    </row>
    <row r="274" spans="4:7">
      <c r="D274" s="37"/>
      <c r="E274" s="37"/>
      <c r="F274" s="38"/>
      <c r="G274" s="38"/>
    </row>
    <row r="275" spans="4:7">
      <c r="D275" s="37"/>
      <c r="E275" s="37"/>
      <c r="F275" s="38"/>
      <c r="G275" s="38"/>
    </row>
    <row r="276" spans="4:7">
      <c r="D276" s="37"/>
      <c r="E276" s="37"/>
      <c r="F276" s="38"/>
      <c r="G276" s="38"/>
    </row>
    <row r="277" spans="4:7">
      <c r="D277" s="37"/>
      <c r="E277" s="37"/>
      <c r="F277" s="38"/>
      <c r="G277" s="38"/>
    </row>
    <row r="278" spans="4:7">
      <c r="D278" s="37"/>
      <c r="E278" s="37"/>
      <c r="F278" s="38"/>
      <c r="G278" s="38"/>
    </row>
    <row r="279" spans="4:7">
      <c r="D279" s="37"/>
      <c r="E279" s="37"/>
      <c r="F279" s="38"/>
      <c r="G279" s="38"/>
    </row>
    <row r="280" spans="4:7">
      <c r="D280" s="37"/>
      <c r="E280" s="37"/>
      <c r="F280" s="38"/>
      <c r="G280" s="38"/>
    </row>
    <row r="281" spans="4:7">
      <c r="D281" s="37"/>
      <c r="E281" s="37"/>
      <c r="F281" s="38"/>
      <c r="G281" s="38"/>
    </row>
    <row r="282" spans="4:7">
      <c r="D282" s="37"/>
      <c r="E282" s="37"/>
      <c r="F282" s="38"/>
      <c r="G282" s="38"/>
    </row>
    <row r="283" spans="4:7">
      <c r="D283" s="37"/>
      <c r="E283" s="37"/>
      <c r="F283" s="38"/>
      <c r="G283" s="38"/>
    </row>
    <row r="284" spans="4:7">
      <c r="D284" s="37"/>
      <c r="E284" s="37"/>
      <c r="F284" s="38"/>
      <c r="G284" s="38"/>
    </row>
    <row r="285" spans="4:7">
      <c r="D285" s="37"/>
      <c r="E285" s="37"/>
      <c r="F285" s="38"/>
      <c r="G285" s="38"/>
    </row>
    <row r="286" spans="4:7">
      <c r="D286" s="37"/>
      <c r="E286" s="37"/>
      <c r="F286" s="38"/>
      <c r="G286" s="38"/>
    </row>
    <row r="287" spans="4:7">
      <c r="D287" s="37"/>
      <c r="E287" s="37"/>
      <c r="F287" s="38"/>
      <c r="G287" s="38"/>
    </row>
    <row r="288" spans="4:7">
      <c r="D288" s="37"/>
      <c r="E288" s="37"/>
      <c r="F288" s="38"/>
      <c r="G288" s="38"/>
    </row>
    <row r="289" spans="4:7">
      <c r="D289" s="37"/>
      <c r="E289" s="37"/>
      <c r="F289" s="38"/>
      <c r="G289" s="38"/>
    </row>
    <row r="290" spans="4:7">
      <c r="D290" s="37"/>
      <c r="E290" s="37"/>
      <c r="F290" s="38"/>
      <c r="G290" s="38"/>
    </row>
    <row r="291" spans="4:7">
      <c r="D291" s="37"/>
      <c r="E291" s="37"/>
      <c r="F291" s="38"/>
      <c r="G291" s="38"/>
    </row>
    <row r="292" spans="4:7">
      <c r="D292" s="37"/>
      <c r="E292" s="37"/>
      <c r="F292" s="38"/>
      <c r="G292" s="38"/>
    </row>
    <row r="293" spans="4:7">
      <c r="D293" s="37"/>
      <c r="E293" s="37"/>
      <c r="F293" s="38"/>
      <c r="G293" s="38"/>
    </row>
    <row r="294" spans="4:7">
      <c r="D294" s="37"/>
      <c r="E294" s="37"/>
      <c r="F294" s="38"/>
      <c r="G294" s="38"/>
    </row>
    <row r="295" spans="4:7">
      <c r="D295" s="37"/>
      <c r="E295" s="37"/>
      <c r="F295" s="38"/>
      <c r="G295" s="38"/>
    </row>
    <row r="296" spans="4:7">
      <c r="D296" s="37"/>
      <c r="E296" s="37"/>
      <c r="F296" s="38"/>
      <c r="G296" s="38"/>
    </row>
    <row r="297" spans="4:7">
      <c r="D297" s="37"/>
      <c r="E297" s="37"/>
      <c r="F297" s="38"/>
      <c r="G297" s="38"/>
    </row>
    <row r="298" spans="4:7">
      <c r="D298" s="37"/>
      <c r="E298" s="37"/>
      <c r="F298" s="38"/>
      <c r="G298" s="38"/>
    </row>
    <row r="299" spans="4:7">
      <c r="D299" s="37"/>
      <c r="E299" s="37"/>
      <c r="F299" s="38"/>
      <c r="G299" s="38"/>
    </row>
    <row r="300" spans="4:7">
      <c r="D300" s="37"/>
      <c r="E300" s="37"/>
      <c r="F300" s="38"/>
      <c r="G300" s="38"/>
    </row>
    <row r="301" spans="4:7">
      <c r="D301" s="37"/>
      <c r="E301" s="37"/>
      <c r="F301" s="38"/>
      <c r="G301" s="38"/>
    </row>
    <row r="302" spans="4:7">
      <c r="D302" s="37"/>
      <c r="E302" s="37"/>
      <c r="F302" s="38"/>
      <c r="G302" s="38"/>
    </row>
    <row r="303" spans="4:7">
      <c r="D303" s="37"/>
      <c r="E303" s="37"/>
      <c r="F303" s="38"/>
      <c r="G303" s="38"/>
    </row>
    <row r="304" spans="4:7">
      <c r="D304" s="37"/>
      <c r="E304" s="37"/>
      <c r="F304" s="38"/>
      <c r="G304" s="38"/>
    </row>
    <row r="305" spans="4:7">
      <c r="D305" s="37"/>
      <c r="E305" s="37"/>
      <c r="F305" s="38"/>
      <c r="G305" s="38"/>
    </row>
    <row r="306" spans="4:7">
      <c r="D306" s="37"/>
      <c r="E306" s="37"/>
      <c r="F306" s="38"/>
      <c r="G306" s="38"/>
    </row>
    <row r="307" spans="4:7">
      <c r="D307" s="37"/>
      <c r="E307" s="37"/>
      <c r="F307" s="38"/>
      <c r="G307" s="38"/>
    </row>
    <row r="308" spans="4:7">
      <c r="D308" s="37"/>
      <c r="E308" s="37"/>
      <c r="F308" s="38"/>
      <c r="G308" s="38"/>
    </row>
    <row r="309" spans="4:7">
      <c r="D309" s="37"/>
      <c r="E309" s="37"/>
      <c r="F309" s="38"/>
      <c r="G309" s="38"/>
    </row>
    <row r="310" spans="4:7">
      <c r="D310" s="37"/>
      <c r="E310" s="37"/>
      <c r="F310" s="38"/>
      <c r="G310" s="38"/>
    </row>
    <row r="311" spans="4:7">
      <c r="D311" s="37"/>
      <c r="E311" s="37"/>
      <c r="F311" s="38"/>
      <c r="G311" s="38"/>
    </row>
    <row r="312" spans="4:7">
      <c r="D312" s="37"/>
      <c r="E312" s="37"/>
      <c r="F312" s="38"/>
      <c r="G312" s="38"/>
    </row>
    <row r="313" spans="4:7">
      <c r="D313" s="37"/>
      <c r="E313" s="37"/>
      <c r="F313" s="38"/>
      <c r="G313" s="38"/>
    </row>
    <row r="314" spans="4:7">
      <c r="D314" s="37"/>
      <c r="E314" s="37"/>
      <c r="F314" s="38"/>
      <c r="G314" s="38"/>
    </row>
    <row r="315" spans="4:7">
      <c r="D315" s="37"/>
      <c r="E315" s="37"/>
      <c r="F315" s="38"/>
      <c r="G315" s="38"/>
    </row>
    <row r="316" spans="4:7">
      <c r="D316" s="37"/>
      <c r="E316" s="37"/>
      <c r="F316" s="38"/>
      <c r="G316" s="38"/>
    </row>
    <row r="317" spans="4:7">
      <c r="D317" s="37"/>
      <c r="E317" s="37"/>
      <c r="F317" s="38"/>
      <c r="G317" s="38"/>
    </row>
    <row r="318" spans="4:7">
      <c r="D318" s="37"/>
      <c r="E318" s="37"/>
      <c r="F318" s="38"/>
      <c r="G318" s="38"/>
    </row>
    <row r="319" spans="4:7">
      <c r="D319" s="37"/>
      <c r="E319" s="37"/>
      <c r="F319" s="38"/>
      <c r="G319" s="38"/>
    </row>
    <row r="320" spans="4:7">
      <c r="D320" s="37"/>
      <c r="E320" s="37"/>
      <c r="F320" s="38"/>
      <c r="G320" s="38"/>
    </row>
    <row r="321" spans="4:7">
      <c r="D321" s="37"/>
      <c r="E321" s="37"/>
      <c r="F321" s="38"/>
      <c r="G321" s="38"/>
    </row>
    <row r="322" spans="4:7">
      <c r="D322" s="37"/>
      <c r="E322" s="37"/>
      <c r="F322" s="38"/>
      <c r="G322" s="38"/>
    </row>
    <row r="323" spans="4:7">
      <c r="D323" s="37"/>
      <c r="E323" s="37"/>
      <c r="F323" s="38"/>
      <c r="G323" s="38"/>
    </row>
    <row r="324" spans="4:7">
      <c r="D324" s="37"/>
      <c r="E324" s="37"/>
      <c r="F324" s="38"/>
      <c r="G324" s="38"/>
    </row>
    <row r="325" spans="4:7">
      <c r="D325" s="37"/>
      <c r="E325" s="37"/>
      <c r="F325" s="38"/>
      <c r="G325" s="38"/>
    </row>
    <row r="326" spans="4:7">
      <c r="D326" s="37"/>
      <c r="E326" s="37"/>
      <c r="F326" s="38"/>
      <c r="G326" s="38"/>
    </row>
    <row r="327" spans="4:7">
      <c r="D327" s="37"/>
      <c r="E327" s="37"/>
      <c r="F327" s="38"/>
      <c r="G327" s="38"/>
    </row>
    <row r="328" spans="4:7">
      <c r="D328" s="37"/>
      <c r="E328" s="37"/>
      <c r="F328" s="38"/>
      <c r="G328" s="38"/>
    </row>
    <row r="329" spans="4:7">
      <c r="D329" s="37"/>
      <c r="E329" s="37"/>
      <c r="F329" s="38"/>
      <c r="G329" s="38"/>
    </row>
    <row r="330" spans="4:7">
      <c r="D330" s="37"/>
      <c r="E330" s="37"/>
      <c r="F330" s="38"/>
      <c r="G330" s="38"/>
    </row>
    <row r="331" spans="4:7">
      <c r="D331" s="37"/>
      <c r="E331" s="37"/>
      <c r="F331" s="38"/>
      <c r="G331" s="38"/>
    </row>
    <row r="332" spans="4:7">
      <c r="D332" s="37"/>
      <c r="E332" s="37"/>
      <c r="F332" s="38"/>
      <c r="G332" s="38"/>
    </row>
    <row r="333" spans="4:7">
      <c r="D333" s="37"/>
      <c r="E333" s="37"/>
      <c r="F333" s="38"/>
      <c r="G333" s="38"/>
    </row>
    <row r="334" spans="4:7">
      <c r="D334" s="37"/>
      <c r="E334" s="37"/>
      <c r="F334" s="38"/>
      <c r="G334" s="38"/>
    </row>
    <row r="335" spans="4:7">
      <c r="D335" s="37"/>
      <c r="E335" s="37"/>
      <c r="F335" s="38"/>
      <c r="G335" s="38"/>
    </row>
    <row r="336" spans="4:7">
      <c r="D336" s="37"/>
      <c r="E336" s="37"/>
      <c r="F336" s="38"/>
      <c r="G336" s="38"/>
    </row>
    <row r="337" spans="4:7">
      <c r="D337" s="37"/>
      <c r="E337" s="37"/>
      <c r="F337" s="38"/>
      <c r="G337" s="38"/>
    </row>
    <row r="338" spans="4:7">
      <c r="D338" s="37"/>
      <c r="E338" s="37"/>
      <c r="F338" s="38"/>
      <c r="G338" s="38"/>
    </row>
    <row r="339" spans="4:7">
      <c r="D339" s="37"/>
      <c r="E339" s="37"/>
      <c r="F339" s="38"/>
      <c r="G339" s="38"/>
    </row>
    <row r="340" spans="4:7">
      <c r="D340" s="37"/>
      <c r="E340" s="37"/>
      <c r="F340" s="38"/>
      <c r="G340" s="38"/>
    </row>
    <row r="341" spans="4:7">
      <c r="D341" s="37"/>
      <c r="E341" s="37"/>
      <c r="F341" s="38"/>
      <c r="G341" s="38"/>
    </row>
    <row r="342" spans="4:7">
      <c r="D342" s="37"/>
      <c r="E342" s="37"/>
      <c r="F342" s="38"/>
      <c r="G342" s="38"/>
    </row>
    <row r="343" spans="4:7">
      <c r="D343" s="37"/>
      <c r="E343" s="37"/>
      <c r="F343" s="38"/>
      <c r="G343" s="38"/>
    </row>
    <row r="344" spans="4:7">
      <c r="D344" s="37"/>
      <c r="E344" s="37"/>
      <c r="F344" s="38"/>
      <c r="G344" s="38"/>
    </row>
    <row r="345" spans="4:7">
      <c r="D345" s="37"/>
      <c r="E345" s="37"/>
      <c r="F345" s="38"/>
      <c r="G345" s="38"/>
    </row>
    <row r="346" spans="4:7">
      <c r="D346" s="37"/>
      <c r="E346" s="37"/>
      <c r="F346" s="38"/>
      <c r="G346" s="38"/>
    </row>
    <row r="347" spans="4:7">
      <c r="D347" s="37"/>
      <c r="E347" s="37"/>
      <c r="F347" s="38"/>
      <c r="G347" s="38"/>
    </row>
    <row r="348" spans="4:7">
      <c r="D348" s="37"/>
      <c r="E348" s="37"/>
      <c r="F348" s="38"/>
      <c r="G348" s="38"/>
    </row>
    <row r="349" spans="4:7">
      <c r="D349" s="37"/>
      <c r="E349" s="37"/>
      <c r="F349" s="38"/>
      <c r="G349" s="38"/>
    </row>
    <row r="350" spans="4:7">
      <c r="D350" s="37"/>
      <c r="E350" s="37"/>
      <c r="F350" s="38"/>
      <c r="G350" s="38"/>
    </row>
    <row r="351" spans="4:7">
      <c r="D351" s="37"/>
      <c r="E351" s="37"/>
      <c r="F351" s="38"/>
      <c r="G351" s="38"/>
    </row>
    <row r="352" spans="4:7">
      <c r="D352" s="37"/>
      <c r="E352" s="37"/>
      <c r="F352" s="38"/>
      <c r="G352" s="38"/>
    </row>
    <row r="353" spans="4:7">
      <c r="D353" s="37"/>
      <c r="E353" s="37"/>
      <c r="F353" s="38"/>
      <c r="G353" s="38"/>
    </row>
    <row r="354" spans="4:7">
      <c r="D354" s="37"/>
      <c r="E354" s="37"/>
      <c r="F354" s="38"/>
      <c r="G354" s="38"/>
    </row>
    <row r="355" spans="4:7">
      <c r="D355" s="37"/>
      <c r="E355" s="37"/>
      <c r="F355" s="38"/>
      <c r="G355" s="38"/>
    </row>
    <row r="356" spans="4:7">
      <c r="D356" s="37"/>
      <c r="E356" s="37"/>
      <c r="F356" s="38"/>
      <c r="G356" s="38"/>
    </row>
    <row r="357" spans="4:7">
      <c r="D357" s="37"/>
      <c r="E357" s="37"/>
      <c r="F357" s="38"/>
      <c r="G357" s="38"/>
    </row>
    <row r="358" spans="4:7">
      <c r="D358" s="37"/>
      <c r="E358" s="37"/>
      <c r="F358" s="38"/>
      <c r="G358" s="38"/>
    </row>
    <row r="359" spans="4:7">
      <c r="D359" s="37"/>
      <c r="E359" s="37"/>
      <c r="F359" s="38"/>
      <c r="G359" s="38"/>
    </row>
    <row r="360" spans="4:7">
      <c r="D360" s="37"/>
      <c r="E360" s="37"/>
      <c r="F360" s="38"/>
      <c r="G360" s="38"/>
    </row>
    <row r="361" spans="4:7">
      <c r="D361" s="37"/>
      <c r="E361" s="37"/>
      <c r="F361" s="38"/>
      <c r="G361" s="38"/>
    </row>
    <row r="362" spans="4:7">
      <c r="D362" s="37"/>
      <c r="E362" s="37"/>
      <c r="F362" s="38"/>
      <c r="G362" s="38"/>
    </row>
    <row r="363" spans="4:7">
      <c r="D363" s="37"/>
      <c r="E363" s="37"/>
      <c r="F363" s="38"/>
      <c r="G363" s="38"/>
    </row>
    <row r="364" spans="4:7">
      <c r="D364" s="37"/>
      <c r="E364" s="37"/>
      <c r="F364" s="38"/>
      <c r="G364" s="38"/>
    </row>
    <row r="365" spans="4:7">
      <c r="D365" s="37"/>
      <c r="E365" s="37"/>
      <c r="F365" s="38"/>
      <c r="G365" s="38"/>
    </row>
    <row r="366" spans="4:7">
      <c r="D366" s="37"/>
      <c r="E366" s="37"/>
      <c r="F366" s="38"/>
      <c r="G366" s="38"/>
    </row>
    <row r="367" spans="4:7">
      <c r="D367" s="37"/>
      <c r="E367" s="37"/>
      <c r="F367" s="38"/>
      <c r="G367" s="38"/>
    </row>
    <row r="368" spans="4:7">
      <c r="D368" s="37"/>
      <c r="E368" s="37"/>
      <c r="F368" s="38"/>
      <c r="G368" s="38"/>
    </row>
    <row r="369" spans="4:7">
      <c r="D369" s="37"/>
      <c r="E369" s="37"/>
      <c r="F369" s="38"/>
      <c r="G369" s="38"/>
    </row>
    <row r="370" spans="4:7">
      <c r="D370" s="37"/>
      <c r="E370" s="37"/>
      <c r="F370" s="38"/>
      <c r="G370" s="38"/>
    </row>
    <row r="371" spans="4:7">
      <c r="D371" s="37"/>
      <c r="E371" s="37"/>
      <c r="F371" s="38"/>
      <c r="G371" s="38"/>
    </row>
    <row r="372" spans="4:7">
      <c r="D372" s="37"/>
      <c r="E372" s="37"/>
      <c r="F372" s="38"/>
      <c r="G372" s="38"/>
    </row>
    <row r="373" spans="4:7">
      <c r="D373" s="37"/>
      <c r="E373" s="37"/>
      <c r="F373" s="38"/>
      <c r="G373" s="38"/>
    </row>
    <row r="374" spans="4:7">
      <c r="D374" s="37"/>
      <c r="E374" s="37"/>
      <c r="F374" s="38"/>
      <c r="G374" s="38"/>
    </row>
    <row r="375" spans="4:7">
      <c r="D375" s="37"/>
      <c r="E375" s="37"/>
      <c r="F375" s="38"/>
      <c r="G375" s="38"/>
    </row>
    <row r="376" spans="4:7">
      <c r="D376" s="37"/>
      <c r="E376" s="37"/>
      <c r="F376" s="38"/>
      <c r="G376" s="38"/>
    </row>
    <row r="377" spans="4:7">
      <c r="D377" s="37"/>
      <c r="E377" s="37"/>
      <c r="F377" s="38"/>
      <c r="G377" s="38"/>
    </row>
    <row r="378" spans="4:7">
      <c r="D378" s="37"/>
      <c r="E378" s="37"/>
      <c r="F378" s="38"/>
      <c r="G378" s="38"/>
    </row>
    <row r="379" spans="4:7">
      <c r="D379" s="37"/>
      <c r="E379" s="37"/>
      <c r="F379" s="38"/>
      <c r="G379" s="38"/>
    </row>
    <row r="380" spans="4:7">
      <c r="D380" s="37"/>
      <c r="E380" s="37"/>
      <c r="F380" s="38"/>
      <c r="G380" s="38"/>
    </row>
    <row r="381" spans="4:7">
      <c r="D381" s="37"/>
      <c r="E381" s="37"/>
      <c r="F381" s="38"/>
      <c r="G381" s="38"/>
    </row>
    <row r="382" spans="4:7">
      <c r="D382" s="37"/>
      <c r="E382" s="37"/>
      <c r="F382" s="38"/>
      <c r="G382" s="38"/>
    </row>
    <row r="383" spans="4:7">
      <c r="D383" s="37"/>
      <c r="E383" s="37"/>
      <c r="F383" s="38"/>
      <c r="G383" s="38"/>
    </row>
    <row r="384" spans="4:7">
      <c r="D384" s="37"/>
      <c r="E384" s="37"/>
      <c r="F384" s="38"/>
      <c r="G384" s="38"/>
    </row>
    <row r="385" spans="4:7">
      <c r="D385" s="37"/>
      <c r="E385" s="37"/>
      <c r="F385" s="38"/>
      <c r="G385" s="38"/>
    </row>
    <row r="386" spans="4:7">
      <c r="D386" s="37"/>
      <c r="E386" s="37"/>
      <c r="F386" s="38"/>
      <c r="G386" s="38"/>
    </row>
    <row r="387" spans="4:7">
      <c r="D387" s="37"/>
      <c r="E387" s="37"/>
      <c r="F387" s="38"/>
      <c r="G387" s="38"/>
    </row>
    <row r="388" spans="4:7">
      <c r="D388" s="37"/>
      <c r="E388" s="37"/>
      <c r="F388" s="38"/>
      <c r="G388" s="38"/>
    </row>
    <row r="389" spans="4:7">
      <c r="D389" s="37"/>
      <c r="E389" s="37"/>
      <c r="F389" s="38"/>
      <c r="G389" s="38"/>
    </row>
    <row r="390" spans="4:7">
      <c r="D390" s="37"/>
      <c r="E390" s="37"/>
      <c r="F390" s="38"/>
      <c r="G390" s="38"/>
    </row>
    <row r="391" spans="4:7">
      <c r="D391" s="37"/>
      <c r="E391" s="37"/>
      <c r="F391" s="38"/>
      <c r="G391" s="38"/>
    </row>
    <row r="392" spans="4:7">
      <c r="D392" s="37"/>
      <c r="E392" s="37"/>
      <c r="F392" s="38"/>
      <c r="G392" s="38"/>
    </row>
    <row r="393" spans="4:7">
      <c r="D393" s="37"/>
      <c r="E393" s="37"/>
      <c r="F393" s="38"/>
      <c r="G393" s="38"/>
    </row>
    <row r="394" spans="4:7">
      <c r="D394" s="37"/>
      <c r="E394" s="37"/>
      <c r="F394" s="38"/>
      <c r="G394" s="38"/>
    </row>
    <row r="395" spans="4:7">
      <c r="D395" s="37"/>
      <c r="E395" s="37"/>
      <c r="F395" s="38"/>
      <c r="G395" s="38"/>
    </row>
    <row r="396" spans="4:7">
      <c r="D396" s="37"/>
      <c r="E396" s="37"/>
      <c r="F396" s="38"/>
      <c r="G396" s="38"/>
    </row>
    <row r="397" spans="4:7">
      <c r="D397" s="37"/>
      <c r="E397" s="37"/>
      <c r="F397" s="38"/>
      <c r="G397" s="38"/>
    </row>
    <row r="398" spans="4:7">
      <c r="D398" s="37"/>
      <c r="E398" s="37"/>
      <c r="F398" s="38"/>
      <c r="G398" s="38"/>
    </row>
    <row r="399" spans="4:7">
      <c r="D399" s="37"/>
      <c r="E399" s="37"/>
      <c r="F399" s="38"/>
      <c r="G399" s="38"/>
    </row>
    <row r="400" spans="4:7">
      <c r="D400" s="37"/>
      <c r="E400" s="37"/>
      <c r="F400" s="38"/>
      <c r="G400" s="38"/>
    </row>
    <row r="401" spans="4:7">
      <c r="D401" s="37"/>
      <c r="E401" s="37"/>
      <c r="F401" s="38"/>
      <c r="G401" s="38"/>
    </row>
    <row r="402" spans="4:7">
      <c r="D402" s="37"/>
      <c r="E402" s="37"/>
      <c r="F402" s="38"/>
      <c r="G402" s="38"/>
    </row>
    <row r="403" spans="4:7">
      <c r="D403" s="37"/>
      <c r="E403" s="37"/>
      <c r="F403" s="38"/>
      <c r="G403" s="38"/>
    </row>
    <row r="404" spans="4:7">
      <c r="D404" s="37"/>
      <c r="E404" s="37"/>
      <c r="F404" s="38"/>
      <c r="G404" s="38"/>
    </row>
    <row r="405" spans="4:7">
      <c r="D405" s="37"/>
      <c r="E405" s="37"/>
      <c r="F405" s="38"/>
      <c r="G405" s="38"/>
    </row>
    <row r="406" spans="4:7">
      <c r="D406" s="37"/>
      <c r="E406" s="37"/>
      <c r="F406" s="38"/>
      <c r="G406" s="38"/>
    </row>
    <row r="407" spans="4:7">
      <c r="D407" s="37"/>
      <c r="E407" s="37"/>
      <c r="F407" s="38"/>
      <c r="G407" s="38"/>
    </row>
    <row r="408" spans="4:7">
      <c r="D408" s="37"/>
      <c r="E408" s="37"/>
      <c r="F408" s="38"/>
      <c r="G408" s="38"/>
    </row>
    <row r="409" spans="4:7">
      <c r="D409" s="37"/>
      <c r="E409" s="37"/>
      <c r="F409" s="38"/>
      <c r="G409" s="38"/>
    </row>
    <row r="410" spans="4:7">
      <c r="D410" s="37"/>
      <c r="E410" s="37"/>
      <c r="F410" s="38"/>
      <c r="G410" s="38"/>
    </row>
    <row r="411" spans="4:7">
      <c r="D411" s="37"/>
      <c r="E411" s="37"/>
      <c r="F411" s="38"/>
      <c r="G411" s="38"/>
    </row>
    <row r="412" spans="4:7">
      <c r="D412" s="37"/>
      <c r="E412" s="37"/>
      <c r="F412" s="38"/>
      <c r="G412" s="38"/>
    </row>
    <row r="413" spans="4:7">
      <c r="D413" s="37"/>
      <c r="E413" s="37"/>
      <c r="F413" s="38"/>
      <c r="G413" s="38"/>
    </row>
    <row r="414" spans="4:7">
      <c r="D414" s="37"/>
      <c r="E414" s="37"/>
      <c r="F414" s="38"/>
      <c r="G414" s="38"/>
    </row>
    <row r="415" spans="4:7">
      <c r="D415" s="37"/>
      <c r="E415" s="37"/>
      <c r="F415" s="38"/>
      <c r="G415" s="38"/>
    </row>
    <row r="416" spans="4:7">
      <c r="D416" s="37"/>
      <c r="E416" s="37"/>
      <c r="F416" s="38"/>
      <c r="G416" s="38"/>
    </row>
    <row r="417" spans="4:7">
      <c r="D417" s="37"/>
      <c r="E417" s="37"/>
      <c r="F417" s="38"/>
      <c r="G417" s="38"/>
    </row>
    <row r="418" spans="4:7">
      <c r="D418" s="37"/>
      <c r="E418" s="37"/>
      <c r="F418" s="38"/>
      <c r="G418" s="38"/>
    </row>
    <row r="419" spans="4:7">
      <c r="D419" s="37"/>
      <c r="E419" s="37"/>
      <c r="F419" s="38"/>
      <c r="G419" s="38"/>
    </row>
    <row r="420" spans="4:7">
      <c r="D420" s="37"/>
      <c r="E420" s="37"/>
      <c r="F420" s="38"/>
      <c r="G420" s="38"/>
    </row>
    <row r="421" spans="4:7">
      <c r="D421" s="37"/>
      <c r="E421" s="37"/>
      <c r="F421" s="38"/>
      <c r="G421" s="38"/>
    </row>
    <row r="422" spans="4:7">
      <c r="D422" s="37"/>
      <c r="E422" s="37"/>
      <c r="F422" s="38"/>
      <c r="G422" s="38"/>
    </row>
    <row r="423" spans="4:7">
      <c r="D423" s="37"/>
      <c r="E423" s="37"/>
      <c r="F423" s="38"/>
      <c r="G423" s="38"/>
    </row>
    <row r="424" spans="4:7">
      <c r="D424" s="37"/>
      <c r="E424" s="37"/>
      <c r="F424" s="38"/>
      <c r="G424" s="38"/>
    </row>
    <row r="425" spans="4:7">
      <c r="D425" s="37"/>
      <c r="E425" s="37"/>
      <c r="F425" s="38"/>
      <c r="G425" s="38"/>
    </row>
    <row r="426" spans="4:7">
      <c r="D426" s="37"/>
      <c r="E426" s="37"/>
      <c r="F426" s="38"/>
      <c r="G426" s="38"/>
    </row>
    <row r="427" spans="4:7">
      <c r="D427" s="37"/>
      <c r="E427" s="37"/>
      <c r="F427" s="38"/>
      <c r="G427" s="38"/>
    </row>
    <row r="428" spans="4:7">
      <c r="D428" s="37"/>
      <c r="E428" s="37"/>
      <c r="F428" s="38"/>
      <c r="G428" s="38"/>
    </row>
    <row r="429" spans="4:7">
      <c r="D429" s="37"/>
      <c r="E429" s="37"/>
      <c r="F429" s="38"/>
      <c r="G429" s="38"/>
    </row>
    <row r="430" spans="4:7">
      <c r="D430" s="37"/>
      <c r="E430" s="37"/>
      <c r="F430" s="38"/>
      <c r="G430" s="38"/>
    </row>
    <row r="431" spans="4:7">
      <c r="D431" s="37"/>
      <c r="E431" s="37"/>
      <c r="F431" s="38"/>
      <c r="G431" s="38"/>
    </row>
    <row r="432" spans="4:7">
      <c r="D432" s="37"/>
      <c r="E432" s="37"/>
      <c r="F432" s="38"/>
      <c r="G432" s="38"/>
    </row>
    <row r="433" spans="4:7">
      <c r="D433" s="37"/>
      <c r="E433" s="37"/>
      <c r="F433" s="38"/>
      <c r="G433" s="38"/>
    </row>
    <row r="434" spans="4:7">
      <c r="D434" s="37"/>
      <c r="E434" s="37"/>
      <c r="F434" s="38"/>
      <c r="G434" s="38"/>
    </row>
    <row r="435" spans="4:7">
      <c r="D435" s="37"/>
      <c r="E435" s="37"/>
      <c r="F435" s="38"/>
      <c r="G435" s="38"/>
    </row>
    <row r="436" spans="4:7">
      <c r="D436" s="37"/>
      <c r="E436" s="37"/>
    </row>
    <row r="437" spans="4:7">
      <c r="D437" s="37"/>
      <c r="E437" s="37"/>
    </row>
    <row r="438" spans="4:7">
      <c r="D438" s="37"/>
      <c r="E438" s="37"/>
    </row>
    <row r="439" spans="4:7">
      <c r="D439" s="37"/>
      <c r="E439" s="37"/>
    </row>
    <row r="440" spans="4:7">
      <c r="D440" s="37"/>
      <c r="E440" s="37"/>
    </row>
    <row r="441" spans="4:7">
      <c r="D441" s="37"/>
      <c r="E441" s="37"/>
    </row>
    <row r="442" spans="4:7">
      <c r="D442" s="37"/>
      <c r="E442" s="37"/>
    </row>
    <row r="443" spans="4:7">
      <c r="D443" s="37"/>
      <c r="E443" s="37"/>
    </row>
    <row r="444" spans="4:7">
      <c r="D444" s="37"/>
      <c r="E444" s="37"/>
    </row>
    <row r="445" spans="4:7">
      <c r="D445" s="37"/>
      <c r="E445" s="37"/>
    </row>
  </sheetData>
  <mergeCells count="3">
    <mergeCell ref="A1:B1"/>
    <mergeCell ref="D3:E3"/>
    <mergeCell ref="F3:G3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E047A-1C93-49EB-8A36-740862AC16C7}">
  <dimension ref="A1:I445"/>
  <sheetViews>
    <sheetView zoomScale="115" zoomScaleNormal="115" workbookViewId="0">
      <selection activeCell="A5" sqref="A5"/>
    </sheetView>
  </sheetViews>
  <sheetFormatPr defaultColWidth="20" defaultRowHeight="15"/>
  <cols>
    <col min="1" max="1" width="7" customWidth="1"/>
    <col min="2" max="2" width="12" customWidth="1"/>
    <col min="3" max="3" width="110.28515625" customWidth="1"/>
    <col min="4" max="4" width="6.5703125" customWidth="1"/>
    <col min="5" max="5" width="8.5703125" bestFit="1" customWidth="1"/>
    <col min="6" max="7" width="9.5703125" customWidth="1"/>
    <col min="8" max="9" width="0" hidden="1" customWidth="1"/>
  </cols>
  <sheetData>
    <row r="1" spans="1:9">
      <c r="A1" s="63"/>
      <c r="B1" s="63"/>
      <c r="F1" s="38"/>
      <c r="H1" s="38" t="str">
        <f>IF(MAX(F5:F100)&lt;&gt;I1,"N/A",(MAX(F5:F100)))</f>
        <v>N/A</v>
      </c>
      <c r="I1" t="s">
        <v>117</v>
      </c>
    </row>
    <row r="2" spans="1:9">
      <c r="A2" s="20"/>
      <c r="B2" s="44"/>
      <c r="C2" s="45" t="str">
        <f>'P1'!D2</f>
        <v>Untitled</v>
      </c>
      <c r="D2" s="37">
        <f>SUM(D5:D111)</f>
        <v>0</v>
      </c>
      <c r="E2" s="37">
        <f>SUM(E5:E111)</f>
        <v>0</v>
      </c>
      <c r="F2" s="43" t="s">
        <v>118</v>
      </c>
      <c r="G2" s="43"/>
      <c r="H2" s="38" t="str">
        <f>IF(MAX(G5:G100)&lt;&gt;I2,"N/A",(MAX(G5:G100)))</f>
        <v>N/A</v>
      </c>
      <c r="I2" t="s">
        <v>117</v>
      </c>
    </row>
    <row r="3" spans="1:9">
      <c r="A3" s="40" t="s">
        <v>119</v>
      </c>
      <c r="B3" s="42" t="s">
        <v>120</v>
      </c>
      <c r="C3" s="41" t="s">
        <v>121</v>
      </c>
      <c r="D3" s="92" t="s">
        <v>122</v>
      </c>
      <c r="E3" s="92"/>
      <c r="F3" s="93" t="s">
        <v>123</v>
      </c>
      <c r="G3" s="93"/>
      <c r="H3" t="s">
        <v>124</v>
      </c>
    </row>
    <row r="4" spans="1:9">
      <c r="A4" s="40" t="s">
        <v>125</v>
      </c>
      <c r="B4" s="42" t="s">
        <v>126</v>
      </c>
      <c r="C4" s="41" t="s">
        <v>127</v>
      </c>
      <c r="D4" s="40" t="s">
        <v>128</v>
      </c>
      <c r="E4" s="39" t="s">
        <v>129</v>
      </c>
      <c r="F4" s="40" t="s">
        <v>128</v>
      </c>
      <c r="G4" s="39" t="s">
        <v>129</v>
      </c>
      <c r="H4">
        <f>SUM(H5:H100)</f>
        <v>0</v>
      </c>
    </row>
    <row r="5" spans="1:9">
      <c r="D5" s="37"/>
      <c r="E5" s="37"/>
      <c r="F5" s="38"/>
      <c r="G5" s="38"/>
      <c r="H5">
        <f>IF(A5&lt;&gt;"",1,0)</f>
        <v>0</v>
      </c>
    </row>
    <row r="6" spans="1:9">
      <c r="D6" s="37"/>
      <c r="E6" s="37"/>
      <c r="F6" s="38"/>
      <c r="G6" s="38"/>
      <c r="H6">
        <f t="shared" ref="H6:H69" si="0">IF(A6&lt;&gt;"",1,0)</f>
        <v>0</v>
      </c>
    </row>
    <row r="7" spans="1:9">
      <c r="D7" s="37"/>
      <c r="E7" s="37"/>
      <c r="F7" s="38"/>
      <c r="G7" s="38"/>
      <c r="H7">
        <f t="shared" si="0"/>
        <v>0</v>
      </c>
    </row>
    <row r="8" spans="1:9">
      <c r="D8" s="37"/>
      <c r="E8" s="37"/>
      <c r="F8" s="38"/>
      <c r="G8" s="38"/>
      <c r="H8">
        <f t="shared" si="0"/>
        <v>0</v>
      </c>
    </row>
    <row r="9" spans="1:9">
      <c r="D9" s="37"/>
      <c r="E9" s="37"/>
      <c r="F9" s="38"/>
      <c r="G9" s="38"/>
      <c r="H9">
        <f t="shared" si="0"/>
        <v>0</v>
      </c>
    </row>
    <row r="10" spans="1:9">
      <c r="D10" s="37"/>
      <c r="E10" s="37"/>
      <c r="F10" s="38"/>
      <c r="G10" s="38"/>
      <c r="H10">
        <f t="shared" si="0"/>
        <v>0</v>
      </c>
    </row>
    <row r="11" spans="1:9">
      <c r="D11" s="37"/>
      <c r="E11" s="37"/>
      <c r="F11" s="38"/>
      <c r="G11" s="38"/>
      <c r="H11">
        <f t="shared" si="0"/>
        <v>0</v>
      </c>
    </row>
    <row r="12" spans="1:9">
      <c r="D12" s="37"/>
      <c r="E12" s="37"/>
      <c r="F12" s="38"/>
      <c r="G12" s="38"/>
      <c r="H12">
        <f t="shared" si="0"/>
        <v>0</v>
      </c>
    </row>
    <row r="13" spans="1:9">
      <c r="D13" s="37"/>
      <c r="E13" s="37"/>
      <c r="F13" s="38"/>
      <c r="G13" s="38"/>
      <c r="H13">
        <f t="shared" si="0"/>
        <v>0</v>
      </c>
    </row>
    <row r="14" spans="1:9">
      <c r="D14" s="37"/>
      <c r="E14" s="37"/>
      <c r="F14" s="38"/>
      <c r="G14" s="38"/>
      <c r="H14">
        <f t="shared" si="0"/>
        <v>0</v>
      </c>
    </row>
    <row r="15" spans="1:9">
      <c r="D15" s="37"/>
      <c r="E15" s="37"/>
      <c r="F15" s="38"/>
      <c r="G15" s="38"/>
      <c r="H15">
        <f t="shared" si="0"/>
        <v>0</v>
      </c>
    </row>
    <row r="16" spans="1:9">
      <c r="D16" s="37"/>
      <c r="E16" s="37"/>
      <c r="F16" s="38"/>
      <c r="G16" s="38"/>
      <c r="H16">
        <f t="shared" si="0"/>
        <v>0</v>
      </c>
    </row>
    <row r="17" spans="4:8">
      <c r="D17" s="37"/>
      <c r="E17" s="37"/>
      <c r="F17" s="38"/>
      <c r="G17" s="38"/>
      <c r="H17">
        <f t="shared" si="0"/>
        <v>0</v>
      </c>
    </row>
    <row r="18" spans="4:8">
      <c r="D18" s="37"/>
      <c r="E18" s="37"/>
      <c r="F18" s="38"/>
      <c r="G18" s="38"/>
      <c r="H18">
        <f t="shared" si="0"/>
        <v>0</v>
      </c>
    </row>
    <row r="19" spans="4:8">
      <c r="D19" s="37"/>
      <c r="E19" s="37"/>
      <c r="F19" s="38"/>
      <c r="G19" s="38"/>
      <c r="H19">
        <f t="shared" si="0"/>
        <v>0</v>
      </c>
    </row>
    <row r="20" spans="4:8">
      <c r="D20" s="37"/>
      <c r="E20" s="37"/>
      <c r="F20" s="38"/>
      <c r="G20" s="38"/>
      <c r="H20">
        <f t="shared" si="0"/>
        <v>0</v>
      </c>
    </row>
    <row r="21" spans="4:8">
      <c r="D21" s="37"/>
      <c r="E21" s="37"/>
      <c r="F21" s="38"/>
      <c r="G21" s="38"/>
      <c r="H21">
        <f t="shared" si="0"/>
        <v>0</v>
      </c>
    </row>
    <row r="22" spans="4:8">
      <c r="D22" s="37"/>
      <c r="E22" s="37"/>
      <c r="F22" s="38"/>
      <c r="G22" s="38"/>
      <c r="H22">
        <f t="shared" si="0"/>
        <v>0</v>
      </c>
    </row>
    <row r="23" spans="4:8">
      <c r="D23" s="37"/>
      <c r="E23" s="37"/>
      <c r="F23" s="38"/>
      <c r="G23" s="38"/>
      <c r="H23">
        <f t="shared" si="0"/>
        <v>0</v>
      </c>
    </row>
    <row r="24" spans="4:8">
      <c r="D24" s="37"/>
      <c r="E24" s="37"/>
      <c r="F24" s="38"/>
      <c r="G24" s="38"/>
      <c r="H24">
        <f t="shared" si="0"/>
        <v>0</v>
      </c>
    </row>
    <row r="25" spans="4:8">
      <c r="D25" s="37"/>
      <c r="E25" s="37"/>
      <c r="F25" s="38"/>
      <c r="G25" s="38"/>
      <c r="H25">
        <f t="shared" si="0"/>
        <v>0</v>
      </c>
    </row>
    <row r="26" spans="4:8">
      <c r="D26" s="37"/>
      <c r="E26" s="37"/>
      <c r="F26" s="38"/>
      <c r="G26" s="38"/>
      <c r="H26">
        <f t="shared" si="0"/>
        <v>0</v>
      </c>
    </row>
    <row r="27" spans="4:8">
      <c r="D27" s="37"/>
      <c r="E27" s="37"/>
      <c r="F27" s="38"/>
      <c r="G27" s="38"/>
      <c r="H27">
        <f t="shared" si="0"/>
        <v>0</v>
      </c>
    </row>
    <row r="28" spans="4:8">
      <c r="D28" s="37"/>
      <c r="E28" s="37"/>
      <c r="F28" s="38"/>
      <c r="G28" s="38"/>
      <c r="H28">
        <f t="shared" si="0"/>
        <v>0</v>
      </c>
    </row>
    <row r="29" spans="4:8">
      <c r="D29" s="37"/>
      <c r="E29" s="37"/>
      <c r="F29" s="38"/>
      <c r="G29" s="38"/>
      <c r="H29">
        <f t="shared" si="0"/>
        <v>0</v>
      </c>
    </row>
    <row r="30" spans="4:8">
      <c r="D30" s="37"/>
      <c r="E30" s="37"/>
      <c r="F30" s="38"/>
      <c r="G30" s="38"/>
      <c r="H30">
        <f t="shared" si="0"/>
        <v>0</v>
      </c>
    </row>
    <row r="31" spans="4:8">
      <c r="D31" s="37"/>
      <c r="E31" s="37"/>
      <c r="F31" s="38"/>
      <c r="G31" s="38"/>
      <c r="H31">
        <f t="shared" si="0"/>
        <v>0</v>
      </c>
    </row>
    <row r="32" spans="4:8">
      <c r="D32" s="37"/>
      <c r="E32" s="37"/>
      <c r="F32" s="38"/>
      <c r="G32" s="38"/>
      <c r="H32">
        <f t="shared" si="0"/>
        <v>0</v>
      </c>
    </row>
    <row r="33" spans="4:8">
      <c r="D33" s="37"/>
      <c r="E33" s="37"/>
      <c r="F33" s="38"/>
      <c r="G33" s="38"/>
      <c r="H33">
        <f t="shared" si="0"/>
        <v>0</v>
      </c>
    </row>
    <row r="34" spans="4:8">
      <c r="D34" s="37"/>
      <c r="E34" s="37"/>
      <c r="F34" s="38"/>
      <c r="G34" s="38"/>
      <c r="H34">
        <f t="shared" si="0"/>
        <v>0</v>
      </c>
    </row>
    <row r="35" spans="4:8">
      <c r="D35" s="37"/>
      <c r="E35" s="37"/>
      <c r="F35" s="38"/>
      <c r="G35" s="38"/>
      <c r="H35">
        <f t="shared" si="0"/>
        <v>0</v>
      </c>
    </row>
    <row r="36" spans="4:8">
      <c r="D36" s="37"/>
      <c r="E36" s="37"/>
      <c r="F36" s="38"/>
      <c r="G36" s="38"/>
      <c r="H36">
        <f t="shared" si="0"/>
        <v>0</v>
      </c>
    </row>
    <row r="37" spans="4:8">
      <c r="D37" s="37"/>
      <c r="E37" s="37"/>
      <c r="F37" s="38"/>
      <c r="G37" s="38"/>
      <c r="H37">
        <f t="shared" si="0"/>
        <v>0</v>
      </c>
    </row>
    <row r="38" spans="4:8">
      <c r="D38" s="37"/>
      <c r="E38" s="37"/>
      <c r="F38" s="38"/>
      <c r="G38" s="38"/>
      <c r="H38">
        <f t="shared" si="0"/>
        <v>0</v>
      </c>
    </row>
    <row r="39" spans="4:8">
      <c r="D39" s="37"/>
      <c r="E39" s="37"/>
      <c r="F39" s="38"/>
      <c r="G39" s="38"/>
      <c r="H39">
        <f t="shared" si="0"/>
        <v>0</v>
      </c>
    </row>
    <row r="40" spans="4:8">
      <c r="D40" s="37"/>
      <c r="E40" s="37"/>
      <c r="F40" s="38"/>
      <c r="G40" s="38"/>
      <c r="H40">
        <f t="shared" si="0"/>
        <v>0</v>
      </c>
    </row>
    <row r="41" spans="4:8">
      <c r="D41" s="37"/>
      <c r="E41" s="37"/>
      <c r="F41" s="38"/>
      <c r="G41" s="38"/>
      <c r="H41">
        <f t="shared" si="0"/>
        <v>0</v>
      </c>
    </row>
    <row r="42" spans="4:8">
      <c r="D42" s="37"/>
      <c r="E42" s="37"/>
      <c r="F42" s="38"/>
      <c r="G42" s="38"/>
      <c r="H42">
        <f t="shared" si="0"/>
        <v>0</v>
      </c>
    </row>
    <row r="43" spans="4:8">
      <c r="D43" s="37"/>
      <c r="E43" s="37"/>
      <c r="F43" s="38"/>
      <c r="G43" s="38"/>
      <c r="H43">
        <f t="shared" si="0"/>
        <v>0</v>
      </c>
    </row>
    <row r="44" spans="4:8">
      <c r="D44" s="37"/>
      <c r="E44" s="37"/>
      <c r="F44" s="38"/>
      <c r="G44" s="38"/>
      <c r="H44">
        <f t="shared" si="0"/>
        <v>0</v>
      </c>
    </row>
    <row r="45" spans="4:8">
      <c r="D45" s="37"/>
      <c r="E45" s="37"/>
      <c r="F45" s="38"/>
      <c r="G45" s="38"/>
      <c r="H45">
        <f t="shared" si="0"/>
        <v>0</v>
      </c>
    </row>
    <row r="46" spans="4:8">
      <c r="D46" s="37"/>
      <c r="E46" s="37"/>
      <c r="F46" s="38"/>
      <c r="G46" s="38"/>
      <c r="H46">
        <f t="shared" si="0"/>
        <v>0</v>
      </c>
    </row>
    <row r="47" spans="4:8">
      <c r="D47" s="37"/>
      <c r="E47" s="37"/>
      <c r="F47" s="38"/>
      <c r="G47" s="38"/>
      <c r="H47">
        <f t="shared" si="0"/>
        <v>0</v>
      </c>
    </row>
    <row r="48" spans="4:8">
      <c r="D48" s="37"/>
      <c r="E48" s="37"/>
      <c r="F48" s="38"/>
      <c r="G48" s="38"/>
      <c r="H48">
        <f t="shared" si="0"/>
        <v>0</v>
      </c>
    </row>
    <row r="49" spans="4:8">
      <c r="D49" s="37"/>
      <c r="E49" s="37"/>
      <c r="F49" s="38"/>
      <c r="G49" s="38"/>
      <c r="H49">
        <f t="shared" si="0"/>
        <v>0</v>
      </c>
    </row>
    <row r="50" spans="4:8">
      <c r="D50" s="37"/>
      <c r="E50" s="37"/>
      <c r="F50" s="38"/>
      <c r="G50" s="38"/>
      <c r="H50">
        <f t="shared" si="0"/>
        <v>0</v>
      </c>
    </row>
    <row r="51" spans="4:8">
      <c r="D51" s="37"/>
      <c r="E51" s="37"/>
      <c r="F51" s="38"/>
      <c r="G51" s="38"/>
      <c r="H51">
        <f t="shared" si="0"/>
        <v>0</v>
      </c>
    </row>
    <row r="52" spans="4:8">
      <c r="D52" s="37"/>
      <c r="E52" s="37"/>
      <c r="F52" s="38"/>
      <c r="G52" s="38"/>
      <c r="H52">
        <f t="shared" si="0"/>
        <v>0</v>
      </c>
    </row>
    <row r="53" spans="4:8">
      <c r="D53" s="37"/>
      <c r="E53" s="37"/>
      <c r="F53" s="38"/>
      <c r="G53" s="38"/>
      <c r="H53">
        <f t="shared" si="0"/>
        <v>0</v>
      </c>
    </row>
    <row r="54" spans="4:8">
      <c r="D54" s="37"/>
      <c r="E54" s="37"/>
      <c r="F54" s="38"/>
      <c r="G54" s="38"/>
      <c r="H54">
        <f t="shared" si="0"/>
        <v>0</v>
      </c>
    </row>
    <row r="55" spans="4:8">
      <c r="D55" s="37"/>
      <c r="E55" s="37"/>
      <c r="F55" s="38"/>
      <c r="G55" s="38"/>
      <c r="H55">
        <f t="shared" si="0"/>
        <v>0</v>
      </c>
    </row>
    <row r="56" spans="4:8">
      <c r="D56" s="37"/>
      <c r="E56" s="37"/>
      <c r="F56" s="38"/>
      <c r="G56" s="38"/>
      <c r="H56">
        <f t="shared" si="0"/>
        <v>0</v>
      </c>
    </row>
    <row r="57" spans="4:8">
      <c r="D57" s="37"/>
      <c r="E57" s="37"/>
      <c r="F57" s="38"/>
      <c r="G57" s="38"/>
      <c r="H57">
        <f t="shared" si="0"/>
        <v>0</v>
      </c>
    </row>
    <row r="58" spans="4:8">
      <c r="D58" s="37"/>
      <c r="E58" s="37"/>
      <c r="F58" s="38"/>
      <c r="G58" s="38"/>
      <c r="H58">
        <f t="shared" si="0"/>
        <v>0</v>
      </c>
    </row>
    <row r="59" spans="4:8">
      <c r="D59" s="37"/>
      <c r="E59" s="37"/>
      <c r="F59" s="38"/>
      <c r="G59" s="38"/>
      <c r="H59">
        <f t="shared" si="0"/>
        <v>0</v>
      </c>
    </row>
    <row r="60" spans="4:8">
      <c r="D60" s="37"/>
      <c r="E60" s="37"/>
      <c r="F60" s="38"/>
      <c r="G60" s="38"/>
      <c r="H60">
        <f t="shared" si="0"/>
        <v>0</v>
      </c>
    </row>
    <row r="61" spans="4:8">
      <c r="D61" s="37"/>
      <c r="E61" s="37"/>
      <c r="F61" s="38"/>
      <c r="G61" s="38"/>
      <c r="H61">
        <f t="shared" si="0"/>
        <v>0</v>
      </c>
    </row>
    <row r="62" spans="4:8">
      <c r="D62" s="37"/>
      <c r="E62" s="37"/>
      <c r="F62" s="38"/>
      <c r="G62" s="38"/>
      <c r="H62">
        <f t="shared" si="0"/>
        <v>0</v>
      </c>
    </row>
    <row r="63" spans="4:8">
      <c r="D63" s="37"/>
      <c r="E63" s="37"/>
      <c r="F63" s="38"/>
      <c r="G63" s="38"/>
      <c r="H63">
        <f t="shared" si="0"/>
        <v>0</v>
      </c>
    </row>
    <row r="64" spans="4:8">
      <c r="D64" s="37"/>
      <c r="E64" s="37"/>
      <c r="F64" s="38"/>
      <c r="G64" s="38"/>
      <c r="H64">
        <f t="shared" si="0"/>
        <v>0</v>
      </c>
    </row>
    <row r="65" spans="4:8">
      <c r="D65" s="37"/>
      <c r="E65" s="37"/>
      <c r="F65" s="38"/>
      <c r="G65" s="38"/>
      <c r="H65">
        <f t="shared" si="0"/>
        <v>0</v>
      </c>
    </row>
    <row r="66" spans="4:8">
      <c r="D66" s="37"/>
      <c r="E66" s="37"/>
      <c r="F66" s="38"/>
      <c r="G66" s="38"/>
      <c r="H66">
        <f t="shared" si="0"/>
        <v>0</v>
      </c>
    </row>
    <row r="67" spans="4:8">
      <c r="D67" s="37"/>
      <c r="E67" s="37"/>
      <c r="F67" s="38"/>
      <c r="G67" s="38"/>
      <c r="H67">
        <f t="shared" si="0"/>
        <v>0</v>
      </c>
    </row>
    <row r="68" spans="4:8">
      <c r="D68" s="37"/>
      <c r="E68" s="37"/>
      <c r="F68" s="38"/>
      <c r="G68" s="38"/>
      <c r="H68">
        <f t="shared" si="0"/>
        <v>0</v>
      </c>
    </row>
    <row r="69" spans="4:8">
      <c r="D69" s="37"/>
      <c r="E69" s="37"/>
      <c r="F69" s="38"/>
      <c r="G69" s="38"/>
      <c r="H69">
        <f t="shared" si="0"/>
        <v>0</v>
      </c>
    </row>
    <row r="70" spans="4:8">
      <c r="D70" s="37"/>
      <c r="E70" s="37"/>
      <c r="F70" s="38"/>
      <c r="G70" s="38"/>
      <c r="H70">
        <f t="shared" ref="H70:H100" si="1">IF(A70&lt;&gt;"",1,0)</f>
        <v>0</v>
      </c>
    </row>
    <row r="71" spans="4:8">
      <c r="D71" s="37"/>
      <c r="E71" s="37"/>
      <c r="F71" s="38"/>
      <c r="G71" s="38"/>
      <c r="H71">
        <f t="shared" si="1"/>
        <v>0</v>
      </c>
    </row>
    <row r="72" spans="4:8">
      <c r="D72" s="37"/>
      <c r="E72" s="37"/>
      <c r="F72" s="38"/>
      <c r="G72" s="38"/>
      <c r="H72">
        <f t="shared" si="1"/>
        <v>0</v>
      </c>
    </row>
    <row r="73" spans="4:8">
      <c r="D73" s="37"/>
      <c r="E73" s="37"/>
      <c r="F73" s="38"/>
      <c r="G73" s="38"/>
      <c r="H73">
        <f t="shared" si="1"/>
        <v>0</v>
      </c>
    </row>
    <row r="74" spans="4:8">
      <c r="D74" s="37"/>
      <c r="E74" s="37"/>
      <c r="F74" s="38"/>
      <c r="G74" s="38"/>
      <c r="H74">
        <f t="shared" si="1"/>
        <v>0</v>
      </c>
    </row>
    <row r="75" spans="4:8">
      <c r="D75" s="37"/>
      <c r="E75" s="37"/>
      <c r="F75" s="38"/>
      <c r="G75" s="38"/>
      <c r="H75">
        <f t="shared" si="1"/>
        <v>0</v>
      </c>
    </row>
    <row r="76" spans="4:8">
      <c r="D76" s="37"/>
      <c r="E76" s="37"/>
      <c r="F76" s="38"/>
      <c r="G76" s="38"/>
      <c r="H76">
        <f t="shared" si="1"/>
        <v>0</v>
      </c>
    </row>
    <row r="77" spans="4:8">
      <c r="D77" s="37"/>
      <c r="E77" s="37"/>
      <c r="F77" s="38"/>
      <c r="G77" s="38"/>
      <c r="H77">
        <f t="shared" si="1"/>
        <v>0</v>
      </c>
    </row>
    <row r="78" spans="4:8">
      <c r="D78" s="37"/>
      <c r="E78" s="37"/>
      <c r="F78" s="38"/>
      <c r="G78" s="38"/>
      <c r="H78">
        <f t="shared" si="1"/>
        <v>0</v>
      </c>
    </row>
    <row r="79" spans="4:8">
      <c r="D79" s="37"/>
      <c r="E79" s="37"/>
      <c r="F79" s="38"/>
      <c r="G79" s="38"/>
      <c r="H79">
        <f t="shared" si="1"/>
        <v>0</v>
      </c>
    </row>
    <row r="80" spans="4:8">
      <c r="D80" s="37"/>
      <c r="E80" s="37"/>
      <c r="F80" s="38"/>
      <c r="G80" s="38"/>
      <c r="H80">
        <f t="shared" si="1"/>
        <v>0</v>
      </c>
    </row>
    <row r="81" spans="4:8">
      <c r="D81" s="37"/>
      <c r="E81" s="37"/>
      <c r="F81" s="38"/>
      <c r="G81" s="38"/>
      <c r="H81">
        <f t="shared" si="1"/>
        <v>0</v>
      </c>
    </row>
    <row r="82" spans="4:8">
      <c r="D82" s="37"/>
      <c r="E82" s="37"/>
      <c r="F82" s="38"/>
      <c r="G82" s="38"/>
      <c r="H82">
        <f t="shared" si="1"/>
        <v>0</v>
      </c>
    </row>
    <row r="83" spans="4:8">
      <c r="D83" s="37"/>
      <c r="E83" s="37"/>
      <c r="F83" s="38"/>
      <c r="G83" s="38"/>
      <c r="H83">
        <f t="shared" si="1"/>
        <v>0</v>
      </c>
    </row>
    <row r="84" spans="4:8">
      <c r="D84" s="37"/>
      <c r="E84" s="37"/>
      <c r="F84" s="38"/>
      <c r="G84" s="38"/>
      <c r="H84">
        <f t="shared" si="1"/>
        <v>0</v>
      </c>
    </row>
    <row r="85" spans="4:8">
      <c r="D85" s="37"/>
      <c r="E85" s="37"/>
      <c r="F85" s="38"/>
      <c r="G85" s="38"/>
      <c r="H85">
        <f t="shared" si="1"/>
        <v>0</v>
      </c>
    </row>
    <row r="86" spans="4:8">
      <c r="D86" s="37"/>
      <c r="E86" s="37"/>
      <c r="F86" s="38"/>
      <c r="G86" s="38"/>
      <c r="H86">
        <f t="shared" si="1"/>
        <v>0</v>
      </c>
    </row>
    <row r="87" spans="4:8">
      <c r="D87" s="37"/>
      <c r="E87" s="37"/>
      <c r="F87" s="38"/>
      <c r="G87" s="38"/>
      <c r="H87">
        <f t="shared" si="1"/>
        <v>0</v>
      </c>
    </row>
    <row r="88" spans="4:8">
      <c r="D88" s="37"/>
      <c r="E88" s="37"/>
      <c r="F88" s="38"/>
      <c r="G88" s="38"/>
      <c r="H88">
        <f t="shared" si="1"/>
        <v>0</v>
      </c>
    </row>
    <row r="89" spans="4:8">
      <c r="D89" s="37"/>
      <c r="E89" s="37"/>
      <c r="F89" s="38"/>
      <c r="G89" s="38"/>
      <c r="H89">
        <f t="shared" si="1"/>
        <v>0</v>
      </c>
    </row>
    <row r="90" spans="4:8">
      <c r="D90" s="37"/>
      <c r="E90" s="37"/>
      <c r="F90" s="38"/>
      <c r="G90" s="38"/>
      <c r="H90">
        <f t="shared" si="1"/>
        <v>0</v>
      </c>
    </row>
    <row r="91" spans="4:8">
      <c r="D91" s="37"/>
      <c r="E91" s="37"/>
      <c r="F91" s="38"/>
      <c r="G91" s="38"/>
      <c r="H91">
        <f t="shared" si="1"/>
        <v>0</v>
      </c>
    </row>
    <row r="92" spans="4:8">
      <c r="D92" s="37"/>
      <c r="E92" s="37"/>
      <c r="F92" s="38"/>
      <c r="G92" s="38"/>
      <c r="H92">
        <f t="shared" si="1"/>
        <v>0</v>
      </c>
    </row>
    <row r="93" spans="4:8">
      <c r="D93" s="37"/>
      <c r="E93" s="37"/>
      <c r="F93" s="38"/>
      <c r="G93" s="38"/>
      <c r="H93">
        <f t="shared" si="1"/>
        <v>0</v>
      </c>
    </row>
    <row r="94" spans="4:8">
      <c r="D94" s="37"/>
      <c r="E94" s="37"/>
      <c r="F94" s="38"/>
      <c r="G94" s="38"/>
      <c r="H94">
        <f t="shared" si="1"/>
        <v>0</v>
      </c>
    </row>
    <row r="95" spans="4:8">
      <c r="D95" s="37"/>
      <c r="E95" s="37"/>
      <c r="F95" s="38"/>
      <c r="G95" s="38"/>
      <c r="H95">
        <f t="shared" si="1"/>
        <v>0</v>
      </c>
    </row>
    <row r="96" spans="4:8">
      <c r="D96" s="37"/>
      <c r="E96" s="37"/>
      <c r="F96" s="38"/>
      <c r="G96" s="38"/>
      <c r="H96">
        <f t="shared" si="1"/>
        <v>0</v>
      </c>
    </row>
    <row r="97" spans="4:8">
      <c r="D97" s="37"/>
      <c r="E97" s="37"/>
      <c r="F97" s="38"/>
      <c r="G97" s="38"/>
      <c r="H97">
        <f t="shared" si="1"/>
        <v>0</v>
      </c>
    </row>
    <row r="98" spans="4:8">
      <c r="D98" s="37"/>
      <c r="E98" s="37"/>
      <c r="F98" s="38"/>
      <c r="G98" s="38"/>
      <c r="H98">
        <f t="shared" si="1"/>
        <v>0</v>
      </c>
    </row>
    <row r="99" spans="4:8">
      <c r="D99" s="37"/>
      <c r="E99" s="37"/>
      <c r="F99" s="38"/>
      <c r="G99" s="38"/>
      <c r="H99">
        <f t="shared" si="1"/>
        <v>0</v>
      </c>
    </row>
    <row r="100" spans="4:8">
      <c r="D100" s="37"/>
      <c r="E100" s="37"/>
      <c r="F100" s="38"/>
      <c r="G100" s="38"/>
      <c r="H100">
        <f t="shared" si="1"/>
        <v>0</v>
      </c>
    </row>
    <row r="101" spans="4:8">
      <c r="D101" s="37"/>
      <c r="E101" s="37"/>
      <c r="F101" s="38"/>
      <c r="G101" s="38"/>
    </row>
    <row r="102" spans="4:8">
      <c r="D102" s="37"/>
      <c r="E102" s="37"/>
      <c r="F102" s="38"/>
      <c r="G102" s="38"/>
    </row>
    <row r="103" spans="4:8">
      <c r="D103" s="37"/>
      <c r="E103" s="37"/>
      <c r="F103" s="38"/>
      <c r="G103" s="38"/>
    </row>
    <row r="104" spans="4:8">
      <c r="D104" s="37"/>
      <c r="E104" s="37"/>
      <c r="F104" s="38"/>
      <c r="G104" s="38"/>
    </row>
    <row r="105" spans="4:8">
      <c r="D105" s="37"/>
      <c r="E105" s="37"/>
      <c r="F105" s="38"/>
      <c r="G105" s="38"/>
    </row>
    <row r="106" spans="4:8">
      <c r="D106" s="37"/>
      <c r="E106" s="37"/>
      <c r="F106" s="38"/>
      <c r="G106" s="38"/>
    </row>
    <row r="107" spans="4:8">
      <c r="D107" s="37"/>
      <c r="E107" s="37"/>
      <c r="F107" s="38"/>
      <c r="G107" s="38"/>
    </row>
    <row r="108" spans="4:8">
      <c r="D108" s="37"/>
      <c r="E108" s="37"/>
      <c r="F108" s="38"/>
      <c r="G108" s="38"/>
    </row>
    <row r="109" spans="4:8">
      <c r="D109" s="37"/>
      <c r="E109" s="37"/>
      <c r="F109" s="38"/>
      <c r="G109" s="38"/>
    </row>
    <row r="110" spans="4:8">
      <c r="D110" s="37"/>
      <c r="E110" s="37"/>
      <c r="F110" s="38"/>
      <c r="G110" s="38"/>
    </row>
    <row r="111" spans="4:8">
      <c r="D111" s="37"/>
      <c r="E111" s="37"/>
      <c r="F111" s="38"/>
      <c r="G111" s="38"/>
    </row>
    <row r="112" spans="4:8">
      <c r="D112" s="37"/>
      <c r="E112" s="37"/>
      <c r="F112" s="38"/>
      <c r="G112" s="38"/>
    </row>
    <row r="113" spans="4:7">
      <c r="D113" s="37"/>
      <c r="E113" s="37"/>
      <c r="F113" s="38"/>
      <c r="G113" s="38"/>
    </row>
    <row r="114" spans="4:7">
      <c r="D114" s="37"/>
      <c r="E114" s="37"/>
      <c r="F114" s="38"/>
      <c r="G114" s="38"/>
    </row>
    <row r="115" spans="4:7">
      <c r="D115" s="37"/>
      <c r="E115" s="37"/>
      <c r="F115" s="38"/>
      <c r="G115" s="38"/>
    </row>
    <row r="116" spans="4:7">
      <c r="D116" s="37"/>
      <c r="E116" s="37"/>
      <c r="F116" s="38"/>
      <c r="G116" s="38"/>
    </row>
    <row r="117" spans="4:7">
      <c r="D117" s="37"/>
      <c r="E117" s="37"/>
      <c r="F117" s="38"/>
      <c r="G117" s="38"/>
    </row>
    <row r="118" spans="4:7">
      <c r="D118" s="37"/>
      <c r="E118" s="37"/>
      <c r="F118" s="38"/>
      <c r="G118" s="38"/>
    </row>
    <row r="119" spans="4:7">
      <c r="D119" s="37"/>
      <c r="E119" s="37"/>
      <c r="F119" s="38"/>
      <c r="G119" s="38"/>
    </row>
    <row r="120" spans="4:7">
      <c r="D120" s="37"/>
      <c r="E120" s="37"/>
      <c r="F120" s="38"/>
      <c r="G120" s="38"/>
    </row>
    <row r="121" spans="4:7">
      <c r="D121" s="37"/>
      <c r="E121" s="37"/>
      <c r="F121" s="38"/>
      <c r="G121" s="38"/>
    </row>
    <row r="122" spans="4:7">
      <c r="D122" s="37"/>
      <c r="E122" s="37"/>
      <c r="F122" s="38"/>
      <c r="G122" s="38"/>
    </row>
    <row r="123" spans="4:7">
      <c r="D123" s="37"/>
      <c r="E123" s="37"/>
      <c r="F123" s="38"/>
      <c r="G123" s="38"/>
    </row>
    <row r="124" spans="4:7">
      <c r="D124" s="37"/>
      <c r="E124" s="37"/>
      <c r="F124" s="38"/>
      <c r="G124" s="38"/>
    </row>
    <row r="125" spans="4:7">
      <c r="D125" s="37"/>
      <c r="E125" s="37"/>
      <c r="F125" s="38"/>
      <c r="G125" s="38"/>
    </row>
    <row r="126" spans="4:7">
      <c r="D126" s="37"/>
      <c r="E126" s="37"/>
      <c r="F126" s="38"/>
      <c r="G126" s="38"/>
    </row>
    <row r="127" spans="4:7">
      <c r="D127" s="37"/>
      <c r="E127" s="37"/>
      <c r="F127" s="38"/>
      <c r="G127" s="38"/>
    </row>
    <row r="128" spans="4:7">
      <c r="D128" s="37"/>
      <c r="E128" s="37"/>
      <c r="F128" s="38"/>
      <c r="G128" s="38"/>
    </row>
    <row r="129" spans="4:7">
      <c r="D129" s="37"/>
      <c r="E129" s="37"/>
      <c r="F129" s="38"/>
      <c r="G129" s="38"/>
    </row>
    <row r="130" spans="4:7">
      <c r="D130" s="37"/>
      <c r="E130" s="37"/>
      <c r="F130" s="38"/>
      <c r="G130" s="38"/>
    </row>
    <row r="131" spans="4:7">
      <c r="D131" s="37"/>
      <c r="E131" s="37"/>
      <c r="F131" s="38"/>
      <c r="G131" s="38"/>
    </row>
    <row r="132" spans="4:7">
      <c r="D132" s="37"/>
      <c r="E132" s="37"/>
      <c r="F132" s="38"/>
      <c r="G132" s="38"/>
    </row>
    <row r="133" spans="4:7">
      <c r="D133" s="37"/>
      <c r="E133" s="37"/>
      <c r="F133" s="38"/>
      <c r="G133" s="38"/>
    </row>
    <row r="134" spans="4:7">
      <c r="D134" s="37"/>
      <c r="E134" s="37"/>
      <c r="F134" s="38"/>
      <c r="G134" s="38"/>
    </row>
    <row r="135" spans="4:7">
      <c r="D135" s="37"/>
      <c r="E135" s="37"/>
      <c r="F135" s="38"/>
      <c r="G135" s="38"/>
    </row>
    <row r="136" spans="4:7">
      <c r="D136" s="37"/>
      <c r="E136" s="37"/>
      <c r="F136" s="38"/>
      <c r="G136" s="38"/>
    </row>
    <row r="137" spans="4:7">
      <c r="D137" s="37"/>
      <c r="E137" s="37"/>
      <c r="F137" s="38"/>
      <c r="G137" s="38"/>
    </row>
    <row r="138" spans="4:7">
      <c r="D138" s="37"/>
      <c r="E138" s="37"/>
      <c r="F138" s="38"/>
      <c r="G138" s="38"/>
    </row>
    <row r="139" spans="4:7">
      <c r="D139" s="37"/>
      <c r="E139" s="37"/>
      <c r="F139" s="38"/>
      <c r="G139" s="38"/>
    </row>
    <row r="140" spans="4:7">
      <c r="D140" s="37"/>
      <c r="E140" s="37"/>
      <c r="F140" s="38"/>
      <c r="G140" s="38"/>
    </row>
    <row r="141" spans="4:7">
      <c r="D141" s="37"/>
      <c r="E141" s="37"/>
      <c r="F141" s="38"/>
      <c r="G141" s="38"/>
    </row>
    <row r="142" spans="4:7">
      <c r="D142" s="37"/>
      <c r="E142" s="37"/>
      <c r="F142" s="38"/>
      <c r="G142" s="38"/>
    </row>
    <row r="143" spans="4:7">
      <c r="D143" s="37"/>
      <c r="E143" s="37"/>
      <c r="F143" s="38"/>
      <c r="G143" s="38"/>
    </row>
    <row r="144" spans="4:7">
      <c r="D144" s="37"/>
      <c r="E144" s="37"/>
      <c r="F144" s="38"/>
      <c r="G144" s="38"/>
    </row>
    <row r="145" spans="4:7">
      <c r="D145" s="37"/>
      <c r="E145" s="37"/>
      <c r="F145" s="38"/>
      <c r="G145" s="38"/>
    </row>
    <row r="146" spans="4:7">
      <c r="D146" s="37"/>
      <c r="E146" s="37"/>
      <c r="F146" s="38"/>
      <c r="G146" s="38"/>
    </row>
    <row r="147" spans="4:7">
      <c r="D147" s="37"/>
      <c r="E147" s="37"/>
      <c r="F147" s="38"/>
      <c r="G147" s="38"/>
    </row>
    <row r="148" spans="4:7">
      <c r="D148" s="37"/>
      <c r="E148" s="37"/>
      <c r="F148" s="38"/>
      <c r="G148" s="38"/>
    </row>
    <row r="149" spans="4:7">
      <c r="D149" s="37"/>
      <c r="E149" s="37"/>
      <c r="F149" s="38"/>
      <c r="G149" s="38"/>
    </row>
    <row r="150" spans="4:7">
      <c r="D150" s="37"/>
      <c r="E150" s="37"/>
      <c r="F150" s="38"/>
      <c r="G150" s="38"/>
    </row>
    <row r="151" spans="4:7">
      <c r="D151" s="37"/>
      <c r="E151" s="37"/>
      <c r="F151" s="38"/>
      <c r="G151" s="38"/>
    </row>
    <row r="152" spans="4:7">
      <c r="D152" s="37"/>
      <c r="E152" s="37"/>
      <c r="F152" s="38"/>
      <c r="G152" s="38"/>
    </row>
    <row r="153" spans="4:7">
      <c r="D153" s="37"/>
      <c r="E153" s="37"/>
      <c r="F153" s="38"/>
      <c r="G153" s="38"/>
    </row>
    <row r="154" spans="4:7">
      <c r="D154" s="37"/>
      <c r="E154" s="37"/>
      <c r="F154" s="38"/>
      <c r="G154" s="38"/>
    </row>
    <row r="155" spans="4:7">
      <c r="D155" s="37"/>
      <c r="E155" s="37"/>
      <c r="F155" s="38"/>
      <c r="G155" s="38"/>
    </row>
    <row r="156" spans="4:7">
      <c r="D156" s="37"/>
      <c r="E156" s="37"/>
      <c r="F156" s="38"/>
      <c r="G156" s="38"/>
    </row>
    <row r="157" spans="4:7">
      <c r="D157" s="37"/>
      <c r="E157" s="37"/>
      <c r="F157" s="38"/>
      <c r="G157" s="38"/>
    </row>
    <row r="158" spans="4:7">
      <c r="D158" s="37"/>
      <c r="E158" s="37"/>
      <c r="F158" s="38"/>
      <c r="G158" s="38"/>
    </row>
    <row r="159" spans="4:7">
      <c r="D159" s="37"/>
      <c r="E159" s="37"/>
      <c r="F159" s="38"/>
      <c r="G159" s="38"/>
    </row>
    <row r="160" spans="4:7">
      <c r="D160" s="37"/>
      <c r="E160" s="37"/>
      <c r="F160" s="38"/>
      <c r="G160" s="38"/>
    </row>
    <row r="161" spans="4:7">
      <c r="D161" s="37"/>
      <c r="E161" s="37"/>
      <c r="F161" s="38"/>
      <c r="G161" s="38"/>
    </row>
    <row r="162" spans="4:7">
      <c r="D162" s="37"/>
      <c r="E162" s="37"/>
      <c r="F162" s="38"/>
      <c r="G162" s="38"/>
    </row>
    <row r="163" spans="4:7">
      <c r="D163" s="37"/>
      <c r="E163" s="37"/>
      <c r="F163" s="38"/>
      <c r="G163" s="38"/>
    </row>
    <row r="164" spans="4:7">
      <c r="D164" s="37"/>
      <c r="E164" s="37"/>
      <c r="F164" s="38"/>
      <c r="G164" s="38"/>
    </row>
    <row r="165" spans="4:7">
      <c r="D165" s="37"/>
      <c r="E165" s="37"/>
      <c r="F165" s="38"/>
      <c r="G165" s="38"/>
    </row>
    <row r="166" spans="4:7">
      <c r="D166" s="37"/>
      <c r="E166" s="37"/>
      <c r="F166" s="38"/>
      <c r="G166" s="38"/>
    </row>
    <row r="167" spans="4:7">
      <c r="D167" s="37"/>
      <c r="E167" s="37"/>
      <c r="F167" s="38"/>
      <c r="G167" s="38"/>
    </row>
    <row r="168" spans="4:7">
      <c r="D168" s="37"/>
      <c r="E168" s="37"/>
      <c r="F168" s="38"/>
      <c r="G168" s="38"/>
    </row>
    <row r="169" spans="4:7">
      <c r="D169" s="37"/>
      <c r="E169" s="37"/>
      <c r="F169" s="38"/>
      <c r="G169" s="38"/>
    </row>
    <row r="170" spans="4:7">
      <c r="D170" s="37"/>
      <c r="E170" s="37"/>
      <c r="F170" s="38"/>
      <c r="G170" s="38"/>
    </row>
    <row r="171" spans="4:7">
      <c r="D171" s="37"/>
      <c r="E171" s="37"/>
      <c r="F171" s="38"/>
      <c r="G171" s="38"/>
    </row>
    <row r="172" spans="4:7">
      <c r="D172" s="37"/>
      <c r="E172" s="37"/>
      <c r="F172" s="38"/>
      <c r="G172" s="38"/>
    </row>
    <row r="173" spans="4:7">
      <c r="D173" s="37"/>
      <c r="E173" s="37"/>
      <c r="F173" s="38"/>
      <c r="G173" s="38"/>
    </row>
    <row r="174" spans="4:7">
      <c r="D174" s="37"/>
      <c r="E174" s="37"/>
      <c r="F174" s="38"/>
      <c r="G174" s="38"/>
    </row>
    <row r="175" spans="4:7">
      <c r="D175" s="37"/>
      <c r="E175" s="37"/>
      <c r="F175" s="38"/>
      <c r="G175" s="38"/>
    </row>
    <row r="176" spans="4:7">
      <c r="D176" s="37"/>
      <c r="E176" s="37"/>
      <c r="F176" s="38"/>
      <c r="G176" s="38"/>
    </row>
    <row r="177" spans="4:7">
      <c r="D177" s="37"/>
      <c r="E177" s="37"/>
      <c r="F177" s="38"/>
      <c r="G177" s="38"/>
    </row>
    <row r="178" spans="4:7">
      <c r="D178" s="37"/>
      <c r="E178" s="37"/>
      <c r="F178" s="38"/>
      <c r="G178" s="38"/>
    </row>
    <row r="179" spans="4:7">
      <c r="D179" s="37"/>
      <c r="E179" s="37"/>
      <c r="F179" s="38"/>
      <c r="G179" s="38"/>
    </row>
    <row r="180" spans="4:7">
      <c r="D180" s="37"/>
      <c r="E180" s="37"/>
      <c r="F180" s="38"/>
      <c r="G180" s="38"/>
    </row>
    <row r="181" spans="4:7">
      <c r="D181" s="37"/>
      <c r="E181" s="37"/>
      <c r="F181" s="38"/>
      <c r="G181" s="38"/>
    </row>
    <row r="182" spans="4:7">
      <c r="D182" s="37"/>
      <c r="E182" s="37"/>
      <c r="F182" s="38"/>
      <c r="G182" s="38"/>
    </row>
    <row r="183" spans="4:7">
      <c r="D183" s="37"/>
      <c r="E183" s="37"/>
      <c r="F183" s="38"/>
      <c r="G183" s="38"/>
    </row>
    <row r="184" spans="4:7">
      <c r="D184" s="37"/>
      <c r="E184" s="37"/>
      <c r="F184" s="38"/>
      <c r="G184" s="38"/>
    </row>
    <row r="185" spans="4:7">
      <c r="D185" s="37"/>
      <c r="E185" s="37"/>
      <c r="F185" s="38"/>
      <c r="G185" s="38"/>
    </row>
    <row r="186" spans="4:7">
      <c r="D186" s="37"/>
      <c r="E186" s="37"/>
      <c r="F186" s="38"/>
      <c r="G186" s="38"/>
    </row>
    <row r="187" spans="4:7">
      <c r="D187" s="37"/>
      <c r="E187" s="37"/>
      <c r="F187" s="38"/>
      <c r="G187" s="38"/>
    </row>
    <row r="188" spans="4:7">
      <c r="D188" s="37"/>
      <c r="E188" s="37"/>
      <c r="F188" s="38"/>
      <c r="G188" s="38"/>
    </row>
    <row r="189" spans="4:7">
      <c r="D189" s="37"/>
      <c r="E189" s="37"/>
      <c r="F189" s="38"/>
      <c r="G189" s="38"/>
    </row>
    <row r="190" spans="4:7">
      <c r="D190" s="37"/>
      <c r="E190" s="37"/>
      <c r="F190" s="38"/>
      <c r="G190" s="38"/>
    </row>
    <row r="191" spans="4:7">
      <c r="D191" s="37"/>
      <c r="E191" s="37"/>
      <c r="F191" s="38"/>
      <c r="G191" s="38"/>
    </row>
    <row r="192" spans="4:7">
      <c r="D192" s="37"/>
      <c r="E192" s="37"/>
      <c r="F192" s="38"/>
      <c r="G192" s="38"/>
    </row>
    <row r="193" spans="4:7">
      <c r="D193" s="37"/>
      <c r="E193" s="37"/>
      <c r="F193" s="38"/>
      <c r="G193" s="38"/>
    </row>
    <row r="194" spans="4:7">
      <c r="D194" s="37"/>
      <c r="E194" s="37"/>
      <c r="F194" s="38"/>
      <c r="G194" s="38"/>
    </row>
    <row r="195" spans="4:7">
      <c r="D195" s="37"/>
      <c r="E195" s="37"/>
      <c r="F195" s="38"/>
      <c r="G195" s="38"/>
    </row>
    <row r="196" spans="4:7">
      <c r="D196" s="37"/>
      <c r="E196" s="37"/>
      <c r="F196" s="38"/>
      <c r="G196" s="38"/>
    </row>
    <row r="197" spans="4:7">
      <c r="D197" s="37"/>
      <c r="E197" s="37"/>
      <c r="F197" s="38"/>
      <c r="G197" s="38"/>
    </row>
    <row r="198" spans="4:7">
      <c r="D198" s="37"/>
      <c r="E198" s="37"/>
      <c r="F198" s="38"/>
      <c r="G198" s="38"/>
    </row>
    <row r="199" spans="4:7">
      <c r="D199" s="37"/>
      <c r="E199" s="37"/>
      <c r="F199" s="38"/>
      <c r="G199" s="38"/>
    </row>
    <row r="200" spans="4:7">
      <c r="D200" s="37"/>
      <c r="E200" s="37"/>
      <c r="F200" s="38"/>
      <c r="G200" s="38"/>
    </row>
    <row r="201" spans="4:7">
      <c r="D201" s="37"/>
      <c r="E201" s="37"/>
      <c r="F201" s="38"/>
      <c r="G201" s="38"/>
    </row>
    <row r="202" spans="4:7">
      <c r="D202" s="37"/>
      <c r="E202" s="37"/>
      <c r="F202" s="38"/>
      <c r="G202" s="38"/>
    </row>
    <row r="203" spans="4:7">
      <c r="D203" s="37"/>
      <c r="E203" s="37"/>
      <c r="F203" s="38"/>
      <c r="G203" s="38"/>
    </row>
    <row r="204" spans="4:7">
      <c r="D204" s="37"/>
      <c r="E204" s="37"/>
      <c r="F204" s="38"/>
      <c r="G204" s="38"/>
    </row>
    <row r="205" spans="4:7">
      <c r="D205" s="37"/>
      <c r="E205" s="37"/>
      <c r="F205" s="38"/>
      <c r="G205" s="38"/>
    </row>
    <row r="206" spans="4:7">
      <c r="D206" s="37"/>
      <c r="E206" s="37"/>
      <c r="F206" s="38"/>
      <c r="G206" s="38"/>
    </row>
    <row r="207" spans="4:7">
      <c r="D207" s="37"/>
      <c r="E207" s="37"/>
      <c r="F207" s="38"/>
      <c r="G207" s="38"/>
    </row>
    <row r="208" spans="4:7">
      <c r="D208" s="37"/>
      <c r="E208" s="37"/>
      <c r="F208" s="38"/>
      <c r="G208" s="38"/>
    </row>
    <row r="209" spans="4:7">
      <c r="D209" s="37"/>
      <c r="E209" s="37"/>
      <c r="F209" s="38"/>
      <c r="G209" s="38"/>
    </row>
    <row r="210" spans="4:7">
      <c r="D210" s="37"/>
      <c r="E210" s="37"/>
      <c r="F210" s="38"/>
      <c r="G210" s="38"/>
    </row>
    <row r="211" spans="4:7">
      <c r="D211" s="37"/>
      <c r="E211" s="37"/>
      <c r="F211" s="38"/>
      <c r="G211" s="38"/>
    </row>
    <row r="212" spans="4:7">
      <c r="D212" s="37"/>
      <c r="E212" s="37"/>
      <c r="F212" s="38"/>
      <c r="G212" s="38"/>
    </row>
    <row r="213" spans="4:7">
      <c r="D213" s="37"/>
      <c r="E213" s="37"/>
      <c r="F213" s="38"/>
      <c r="G213" s="38"/>
    </row>
    <row r="214" spans="4:7">
      <c r="D214" s="37"/>
      <c r="E214" s="37"/>
      <c r="F214" s="38"/>
      <c r="G214" s="38"/>
    </row>
    <row r="215" spans="4:7">
      <c r="D215" s="37"/>
      <c r="E215" s="37"/>
      <c r="F215" s="38"/>
      <c r="G215" s="38"/>
    </row>
    <row r="216" spans="4:7">
      <c r="D216" s="37"/>
      <c r="E216" s="37"/>
      <c r="F216" s="38"/>
      <c r="G216" s="38"/>
    </row>
    <row r="217" spans="4:7">
      <c r="D217" s="37"/>
      <c r="E217" s="37"/>
      <c r="F217" s="38"/>
      <c r="G217" s="38"/>
    </row>
    <row r="218" spans="4:7">
      <c r="D218" s="37"/>
      <c r="E218" s="37"/>
      <c r="F218" s="38"/>
      <c r="G218" s="38"/>
    </row>
    <row r="219" spans="4:7">
      <c r="D219" s="37"/>
      <c r="E219" s="37"/>
      <c r="F219" s="38"/>
      <c r="G219" s="38"/>
    </row>
    <row r="220" spans="4:7">
      <c r="D220" s="37"/>
      <c r="E220" s="37"/>
      <c r="F220" s="38"/>
      <c r="G220" s="38"/>
    </row>
    <row r="221" spans="4:7">
      <c r="D221" s="37"/>
      <c r="E221" s="37"/>
      <c r="F221" s="38"/>
      <c r="G221" s="38"/>
    </row>
    <row r="222" spans="4:7">
      <c r="D222" s="37"/>
      <c r="E222" s="37"/>
      <c r="F222" s="38"/>
      <c r="G222" s="38"/>
    </row>
    <row r="223" spans="4:7">
      <c r="D223" s="37"/>
      <c r="E223" s="37"/>
      <c r="F223" s="38"/>
      <c r="G223" s="38"/>
    </row>
    <row r="224" spans="4:7">
      <c r="D224" s="37"/>
      <c r="E224" s="37"/>
      <c r="F224" s="38"/>
      <c r="G224" s="38"/>
    </row>
    <row r="225" spans="4:7">
      <c r="D225" s="37"/>
      <c r="E225" s="37"/>
      <c r="F225" s="38"/>
      <c r="G225" s="38"/>
    </row>
    <row r="226" spans="4:7">
      <c r="D226" s="37"/>
      <c r="E226" s="37"/>
      <c r="F226" s="38"/>
      <c r="G226" s="38"/>
    </row>
    <row r="227" spans="4:7">
      <c r="D227" s="37"/>
      <c r="E227" s="37"/>
      <c r="F227" s="38"/>
      <c r="G227" s="38"/>
    </row>
    <row r="228" spans="4:7">
      <c r="D228" s="37"/>
      <c r="E228" s="37"/>
      <c r="F228" s="38"/>
      <c r="G228" s="38"/>
    </row>
    <row r="229" spans="4:7">
      <c r="D229" s="37"/>
      <c r="E229" s="37"/>
      <c r="F229" s="38"/>
      <c r="G229" s="38"/>
    </row>
    <row r="230" spans="4:7">
      <c r="D230" s="37"/>
      <c r="E230" s="37"/>
      <c r="F230" s="38"/>
      <c r="G230" s="38"/>
    </row>
    <row r="231" spans="4:7">
      <c r="D231" s="37"/>
      <c r="E231" s="37"/>
      <c r="F231" s="38"/>
      <c r="G231" s="38"/>
    </row>
    <row r="232" spans="4:7">
      <c r="D232" s="37"/>
      <c r="E232" s="37"/>
      <c r="F232" s="38"/>
      <c r="G232" s="38"/>
    </row>
    <row r="233" spans="4:7">
      <c r="D233" s="37"/>
      <c r="E233" s="37"/>
      <c r="F233" s="38"/>
      <c r="G233" s="38"/>
    </row>
    <row r="234" spans="4:7">
      <c r="D234" s="37"/>
      <c r="E234" s="37"/>
      <c r="F234" s="38"/>
      <c r="G234" s="38"/>
    </row>
    <row r="235" spans="4:7">
      <c r="D235" s="37"/>
      <c r="E235" s="37"/>
      <c r="F235" s="38"/>
      <c r="G235" s="38"/>
    </row>
    <row r="236" spans="4:7">
      <c r="D236" s="37"/>
      <c r="E236" s="37"/>
      <c r="F236" s="38"/>
      <c r="G236" s="38"/>
    </row>
    <row r="237" spans="4:7">
      <c r="D237" s="37"/>
      <c r="E237" s="37"/>
      <c r="F237" s="38"/>
      <c r="G237" s="38"/>
    </row>
    <row r="238" spans="4:7">
      <c r="D238" s="37"/>
      <c r="E238" s="37"/>
      <c r="F238" s="38"/>
      <c r="G238" s="38"/>
    </row>
    <row r="239" spans="4:7">
      <c r="D239" s="37"/>
      <c r="E239" s="37"/>
      <c r="F239" s="38"/>
      <c r="G239" s="38"/>
    </row>
    <row r="240" spans="4:7">
      <c r="D240" s="37"/>
      <c r="E240" s="37"/>
      <c r="F240" s="38"/>
      <c r="G240" s="38"/>
    </row>
    <row r="241" spans="4:7">
      <c r="D241" s="37"/>
      <c r="E241" s="37"/>
      <c r="F241" s="38"/>
      <c r="G241" s="38"/>
    </row>
    <row r="242" spans="4:7">
      <c r="D242" s="37"/>
      <c r="E242" s="37"/>
      <c r="F242" s="38"/>
      <c r="G242" s="38"/>
    </row>
    <row r="243" spans="4:7">
      <c r="D243" s="37"/>
      <c r="E243" s="37"/>
      <c r="F243" s="38"/>
      <c r="G243" s="38"/>
    </row>
    <row r="244" spans="4:7">
      <c r="D244" s="37"/>
      <c r="E244" s="37"/>
      <c r="F244" s="38"/>
      <c r="G244" s="38"/>
    </row>
    <row r="245" spans="4:7">
      <c r="D245" s="37"/>
      <c r="E245" s="37"/>
      <c r="F245" s="38"/>
      <c r="G245" s="38"/>
    </row>
    <row r="246" spans="4:7">
      <c r="D246" s="37"/>
      <c r="E246" s="37"/>
      <c r="F246" s="38"/>
      <c r="G246" s="38"/>
    </row>
    <row r="247" spans="4:7">
      <c r="D247" s="37"/>
      <c r="E247" s="37"/>
      <c r="F247" s="38"/>
      <c r="G247" s="38"/>
    </row>
    <row r="248" spans="4:7">
      <c r="D248" s="37"/>
      <c r="E248" s="37"/>
      <c r="F248" s="38"/>
      <c r="G248" s="38"/>
    </row>
    <row r="249" spans="4:7">
      <c r="D249" s="37"/>
      <c r="E249" s="37"/>
      <c r="F249" s="38"/>
      <c r="G249" s="38"/>
    </row>
    <row r="250" spans="4:7">
      <c r="D250" s="37"/>
      <c r="E250" s="37"/>
      <c r="F250" s="38"/>
      <c r="G250" s="38"/>
    </row>
    <row r="251" spans="4:7">
      <c r="D251" s="37"/>
      <c r="E251" s="37"/>
      <c r="F251" s="38"/>
      <c r="G251" s="38"/>
    </row>
    <row r="252" spans="4:7">
      <c r="D252" s="37"/>
      <c r="E252" s="37"/>
      <c r="F252" s="38"/>
      <c r="G252" s="38"/>
    </row>
    <row r="253" spans="4:7">
      <c r="D253" s="37"/>
      <c r="E253" s="37"/>
      <c r="F253" s="38"/>
      <c r="G253" s="38"/>
    </row>
    <row r="254" spans="4:7">
      <c r="D254" s="37"/>
      <c r="E254" s="37"/>
      <c r="F254" s="38"/>
      <c r="G254" s="38"/>
    </row>
    <row r="255" spans="4:7">
      <c r="D255" s="37"/>
      <c r="E255" s="37"/>
      <c r="F255" s="38"/>
      <c r="G255" s="38"/>
    </row>
    <row r="256" spans="4:7">
      <c r="D256" s="37"/>
      <c r="E256" s="37"/>
      <c r="F256" s="38"/>
      <c r="G256" s="38"/>
    </row>
    <row r="257" spans="4:7">
      <c r="D257" s="37"/>
      <c r="E257" s="37"/>
      <c r="F257" s="38"/>
      <c r="G257" s="38"/>
    </row>
    <row r="258" spans="4:7">
      <c r="D258" s="37"/>
      <c r="E258" s="37"/>
      <c r="F258" s="38"/>
      <c r="G258" s="38"/>
    </row>
    <row r="259" spans="4:7">
      <c r="D259" s="37"/>
      <c r="E259" s="37"/>
      <c r="F259" s="38"/>
      <c r="G259" s="38"/>
    </row>
    <row r="260" spans="4:7">
      <c r="D260" s="37"/>
      <c r="E260" s="37"/>
      <c r="F260" s="38"/>
      <c r="G260" s="38"/>
    </row>
    <row r="261" spans="4:7">
      <c r="D261" s="37"/>
      <c r="E261" s="37"/>
      <c r="F261" s="38"/>
      <c r="G261" s="38"/>
    </row>
    <row r="262" spans="4:7">
      <c r="D262" s="37"/>
      <c r="E262" s="37"/>
      <c r="F262" s="38"/>
      <c r="G262" s="38"/>
    </row>
    <row r="263" spans="4:7">
      <c r="D263" s="37"/>
      <c r="E263" s="37"/>
      <c r="F263" s="38"/>
      <c r="G263" s="38"/>
    </row>
    <row r="264" spans="4:7">
      <c r="D264" s="37"/>
      <c r="E264" s="37"/>
      <c r="F264" s="38"/>
      <c r="G264" s="38"/>
    </row>
    <row r="265" spans="4:7">
      <c r="D265" s="37"/>
      <c r="E265" s="37"/>
      <c r="F265" s="38"/>
      <c r="G265" s="38"/>
    </row>
    <row r="266" spans="4:7">
      <c r="D266" s="37"/>
      <c r="E266" s="37"/>
      <c r="F266" s="38"/>
      <c r="G266" s="38"/>
    </row>
    <row r="267" spans="4:7">
      <c r="D267" s="37"/>
      <c r="E267" s="37"/>
      <c r="F267" s="38"/>
      <c r="G267" s="38"/>
    </row>
    <row r="268" spans="4:7">
      <c r="D268" s="37"/>
      <c r="E268" s="37"/>
      <c r="F268" s="38"/>
      <c r="G268" s="38"/>
    </row>
    <row r="269" spans="4:7">
      <c r="D269" s="37"/>
      <c r="E269" s="37"/>
      <c r="F269" s="38"/>
      <c r="G269" s="38"/>
    </row>
    <row r="270" spans="4:7">
      <c r="D270" s="37"/>
      <c r="E270" s="37"/>
      <c r="F270" s="38"/>
      <c r="G270" s="38"/>
    </row>
    <row r="271" spans="4:7">
      <c r="D271" s="37"/>
      <c r="E271" s="37"/>
      <c r="F271" s="38"/>
      <c r="G271" s="38"/>
    </row>
    <row r="272" spans="4:7">
      <c r="D272" s="37"/>
      <c r="E272" s="37"/>
      <c r="F272" s="38"/>
      <c r="G272" s="38"/>
    </row>
    <row r="273" spans="4:7">
      <c r="D273" s="37"/>
      <c r="E273" s="37"/>
      <c r="F273" s="38"/>
      <c r="G273" s="38"/>
    </row>
    <row r="274" spans="4:7">
      <c r="D274" s="37"/>
      <c r="E274" s="37"/>
      <c r="F274" s="38"/>
      <c r="G274" s="38"/>
    </row>
    <row r="275" spans="4:7">
      <c r="D275" s="37"/>
      <c r="E275" s="37"/>
      <c r="F275" s="38"/>
      <c r="G275" s="38"/>
    </row>
    <row r="276" spans="4:7">
      <c r="D276" s="37"/>
      <c r="E276" s="37"/>
      <c r="F276" s="38"/>
      <c r="G276" s="38"/>
    </row>
    <row r="277" spans="4:7">
      <c r="D277" s="37"/>
      <c r="E277" s="37"/>
      <c r="F277" s="38"/>
      <c r="G277" s="38"/>
    </row>
    <row r="278" spans="4:7">
      <c r="D278" s="37"/>
      <c r="E278" s="37"/>
      <c r="F278" s="38"/>
      <c r="G278" s="38"/>
    </row>
    <row r="279" spans="4:7">
      <c r="D279" s="37"/>
      <c r="E279" s="37"/>
      <c r="F279" s="38"/>
      <c r="G279" s="38"/>
    </row>
    <row r="280" spans="4:7">
      <c r="D280" s="37"/>
      <c r="E280" s="37"/>
      <c r="F280" s="38"/>
      <c r="G280" s="38"/>
    </row>
    <row r="281" spans="4:7">
      <c r="D281" s="37"/>
      <c r="E281" s="37"/>
      <c r="F281" s="38"/>
      <c r="G281" s="38"/>
    </row>
    <row r="282" spans="4:7">
      <c r="D282" s="37"/>
      <c r="E282" s="37"/>
      <c r="F282" s="38"/>
      <c r="G282" s="38"/>
    </row>
    <row r="283" spans="4:7">
      <c r="D283" s="37"/>
      <c r="E283" s="37"/>
      <c r="F283" s="38"/>
      <c r="G283" s="38"/>
    </row>
    <row r="284" spans="4:7">
      <c r="D284" s="37"/>
      <c r="E284" s="37"/>
      <c r="F284" s="38"/>
      <c r="G284" s="38"/>
    </row>
    <row r="285" spans="4:7">
      <c r="D285" s="37"/>
      <c r="E285" s="37"/>
      <c r="F285" s="38"/>
      <c r="G285" s="38"/>
    </row>
    <row r="286" spans="4:7">
      <c r="D286" s="37"/>
      <c r="E286" s="37"/>
      <c r="F286" s="38"/>
      <c r="G286" s="38"/>
    </row>
    <row r="287" spans="4:7">
      <c r="D287" s="37"/>
      <c r="E287" s="37"/>
      <c r="F287" s="38"/>
      <c r="G287" s="38"/>
    </row>
    <row r="288" spans="4:7">
      <c r="D288" s="37"/>
      <c r="E288" s="37"/>
      <c r="F288" s="38"/>
      <c r="G288" s="38"/>
    </row>
    <row r="289" spans="4:7">
      <c r="D289" s="37"/>
      <c r="E289" s="37"/>
      <c r="F289" s="38"/>
      <c r="G289" s="38"/>
    </row>
    <row r="290" spans="4:7">
      <c r="D290" s="37"/>
      <c r="E290" s="37"/>
      <c r="F290" s="38"/>
      <c r="G290" s="38"/>
    </row>
    <row r="291" spans="4:7">
      <c r="D291" s="37"/>
      <c r="E291" s="37"/>
      <c r="F291" s="38"/>
      <c r="G291" s="38"/>
    </row>
    <row r="292" spans="4:7">
      <c r="D292" s="37"/>
      <c r="E292" s="37"/>
      <c r="F292" s="38"/>
      <c r="G292" s="38"/>
    </row>
    <row r="293" spans="4:7">
      <c r="D293" s="37"/>
      <c r="E293" s="37"/>
      <c r="F293" s="38"/>
      <c r="G293" s="38"/>
    </row>
    <row r="294" spans="4:7">
      <c r="D294" s="37"/>
      <c r="E294" s="37"/>
      <c r="F294" s="38"/>
      <c r="G294" s="38"/>
    </row>
    <row r="295" spans="4:7">
      <c r="D295" s="37"/>
      <c r="E295" s="37"/>
      <c r="F295" s="38"/>
      <c r="G295" s="38"/>
    </row>
    <row r="296" spans="4:7">
      <c r="D296" s="37"/>
      <c r="E296" s="37"/>
      <c r="F296" s="38"/>
      <c r="G296" s="38"/>
    </row>
    <row r="297" spans="4:7">
      <c r="D297" s="37"/>
      <c r="E297" s="37"/>
      <c r="F297" s="38"/>
      <c r="G297" s="38"/>
    </row>
    <row r="298" spans="4:7">
      <c r="D298" s="37"/>
      <c r="E298" s="37"/>
      <c r="F298" s="38"/>
      <c r="G298" s="38"/>
    </row>
    <row r="299" spans="4:7">
      <c r="D299" s="37"/>
      <c r="E299" s="37"/>
      <c r="F299" s="38"/>
      <c r="G299" s="38"/>
    </row>
    <row r="300" spans="4:7">
      <c r="D300" s="37"/>
      <c r="E300" s="37"/>
      <c r="F300" s="38"/>
      <c r="G300" s="38"/>
    </row>
    <row r="301" spans="4:7">
      <c r="D301" s="37"/>
      <c r="E301" s="37"/>
      <c r="F301" s="38"/>
      <c r="G301" s="38"/>
    </row>
    <row r="302" spans="4:7">
      <c r="D302" s="37"/>
      <c r="E302" s="37"/>
      <c r="F302" s="38"/>
      <c r="G302" s="38"/>
    </row>
    <row r="303" spans="4:7">
      <c r="D303" s="37"/>
      <c r="E303" s="37"/>
      <c r="F303" s="38"/>
      <c r="G303" s="38"/>
    </row>
    <row r="304" spans="4:7">
      <c r="D304" s="37"/>
      <c r="E304" s="37"/>
      <c r="F304" s="38"/>
      <c r="G304" s="38"/>
    </row>
    <row r="305" spans="4:7">
      <c r="D305" s="37"/>
      <c r="E305" s="37"/>
      <c r="F305" s="38"/>
      <c r="G305" s="38"/>
    </row>
    <row r="306" spans="4:7">
      <c r="D306" s="37"/>
      <c r="E306" s="37"/>
      <c r="F306" s="38"/>
      <c r="G306" s="38"/>
    </row>
    <row r="307" spans="4:7">
      <c r="D307" s="37"/>
      <c r="E307" s="37"/>
      <c r="F307" s="38"/>
      <c r="G307" s="38"/>
    </row>
    <row r="308" spans="4:7">
      <c r="D308" s="37"/>
      <c r="E308" s="37"/>
      <c r="F308" s="38"/>
      <c r="G308" s="38"/>
    </row>
    <row r="309" spans="4:7">
      <c r="D309" s="37"/>
      <c r="E309" s="37"/>
      <c r="F309" s="38"/>
      <c r="G309" s="38"/>
    </row>
    <row r="310" spans="4:7">
      <c r="D310" s="37"/>
      <c r="E310" s="37"/>
      <c r="F310" s="38"/>
      <c r="G310" s="38"/>
    </row>
    <row r="311" spans="4:7">
      <c r="D311" s="37"/>
      <c r="E311" s="37"/>
      <c r="F311" s="38"/>
      <c r="G311" s="38"/>
    </row>
    <row r="312" spans="4:7">
      <c r="D312" s="37"/>
      <c r="E312" s="37"/>
      <c r="F312" s="38"/>
      <c r="G312" s="38"/>
    </row>
    <row r="313" spans="4:7">
      <c r="D313" s="37"/>
      <c r="E313" s="37"/>
      <c r="F313" s="38"/>
      <c r="G313" s="38"/>
    </row>
    <row r="314" spans="4:7">
      <c r="D314" s="37"/>
      <c r="E314" s="37"/>
      <c r="F314" s="38"/>
      <c r="G314" s="38"/>
    </row>
    <row r="315" spans="4:7">
      <c r="D315" s="37"/>
      <c r="E315" s="37"/>
      <c r="F315" s="38"/>
      <c r="G315" s="38"/>
    </row>
    <row r="316" spans="4:7">
      <c r="D316" s="37"/>
      <c r="E316" s="37"/>
      <c r="F316" s="38"/>
      <c r="G316" s="38"/>
    </row>
    <row r="317" spans="4:7">
      <c r="D317" s="37"/>
      <c r="E317" s="37"/>
      <c r="F317" s="38"/>
      <c r="G317" s="38"/>
    </row>
    <row r="318" spans="4:7">
      <c r="D318" s="37"/>
      <c r="E318" s="37"/>
      <c r="F318" s="38"/>
      <c r="G318" s="38"/>
    </row>
    <row r="319" spans="4:7">
      <c r="D319" s="37"/>
      <c r="E319" s="37"/>
      <c r="F319" s="38"/>
      <c r="G319" s="38"/>
    </row>
    <row r="320" spans="4:7">
      <c r="D320" s="37"/>
      <c r="E320" s="37"/>
      <c r="F320" s="38"/>
      <c r="G320" s="38"/>
    </row>
    <row r="321" spans="4:7">
      <c r="D321" s="37"/>
      <c r="E321" s="37"/>
      <c r="F321" s="38"/>
      <c r="G321" s="38"/>
    </row>
    <row r="322" spans="4:7">
      <c r="D322" s="37"/>
      <c r="E322" s="37"/>
      <c r="F322" s="38"/>
      <c r="G322" s="38"/>
    </row>
    <row r="323" spans="4:7">
      <c r="D323" s="37"/>
      <c r="E323" s="37"/>
      <c r="F323" s="38"/>
      <c r="G323" s="38"/>
    </row>
    <row r="324" spans="4:7">
      <c r="D324" s="37"/>
      <c r="E324" s="37"/>
      <c r="F324" s="38"/>
      <c r="G324" s="38"/>
    </row>
    <row r="325" spans="4:7">
      <c r="D325" s="37"/>
      <c r="E325" s="37"/>
      <c r="F325" s="38"/>
      <c r="G325" s="38"/>
    </row>
    <row r="326" spans="4:7">
      <c r="D326" s="37"/>
      <c r="E326" s="37"/>
      <c r="F326" s="38"/>
      <c r="G326" s="38"/>
    </row>
    <row r="327" spans="4:7">
      <c r="D327" s="37"/>
      <c r="E327" s="37"/>
      <c r="F327" s="38"/>
      <c r="G327" s="38"/>
    </row>
    <row r="328" spans="4:7">
      <c r="D328" s="37"/>
      <c r="E328" s="37"/>
      <c r="F328" s="38"/>
      <c r="G328" s="38"/>
    </row>
    <row r="329" spans="4:7">
      <c r="D329" s="37"/>
      <c r="E329" s="37"/>
      <c r="F329" s="38"/>
      <c r="G329" s="38"/>
    </row>
    <row r="330" spans="4:7">
      <c r="D330" s="37"/>
      <c r="E330" s="37"/>
      <c r="F330" s="38"/>
      <c r="G330" s="38"/>
    </row>
    <row r="331" spans="4:7">
      <c r="D331" s="37"/>
      <c r="E331" s="37"/>
      <c r="F331" s="38"/>
      <c r="G331" s="38"/>
    </row>
    <row r="332" spans="4:7">
      <c r="D332" s="37"/>
      <c r="E332" s="37"/>
      <c r="F332" s="38"/>
      <c r="G332" s="38"/>
    </row>
    <row r="333" spans="4:7">
      <c r="D333" s="37"/>
      <c r="E333" s="37"/>
      <c r="F333" s="38"/>
      <c r="G333" s="38"/>
    </row>
    <row r="334" spans="4:7">
      <c r="D334" s="37"/>
      <c r="E334" s="37"/>
      <c r="F334" s="38"/>
      <c r="G334" s="38"/>
    </row>
    <row r="335" spans="4:7">
      <c r="D335" s="37"/>
      <c r="E335" s="37"/>
      <c r="F335" s="38"/>
      <c r="G335" s="38"/>
    </row>
    <row r="336" spans="4:7">
      <c r="D336" s="37"/>
      <c r="E336" s="37"/>
      <c r="F336" s="38"/>
      <c r="G336" s="38"/>
    </row>
    <row r="337" spans="4:7">
      <c r="D337" s="37"/>
      <c r="E337" s="37"/>
      <c r="F337" s="38"/>
      <c r="G337" s="38"/>
    </row>
    <row r="338" spans="4:7">
      <c r="D338" s="37"/>
      <c r="E338" s="37"/>
      <c r="F338" s="38"/>
      <c r="G338" s="38"/>
    </row>
    <row r="339" spans="4:7">
      <c r="D339" s="37"/>
      <c r="E339" s="37"/>
      <c r="F339" s="38"/>
      <c r="G339" s="38"/>
    </row>
    <row r="340" spans="4:7">
      <c r="D340" s="37"/>
      <c r="E340" s="37"/>
      <c r="F340" s="38"/>
      <c r="G340" s="38"/>
    </row>
    <row r="341" spans="4:7">
      <c r="D341" s="37"/>
      <c r="E341" s="37"/>
      <c r="F341" s="38"/>
      <c r="G341" s="38"/>
    </row>
    <row r="342" spans="4:7">
      <c r="D342" s="37"/>
      <c r="E342" s="37"/>
      <c r="F342" s="38"/>
      <c r="G342" s="38"/>
    </row>
    <row r="343" spans="4:7">
      <c r="D343" s="37"/>
      <c r="E343" s="37"/>
      <c r="F343" s="38"/>
      <c r="G343" s="38"/>
    </row>
    <row r="344" spans="4:7">
      <c r="D344" s="37"/>
      <c r="E344" s="37"/>
      <c r="F344" s="38"/>
      <c r="G344" s="38"/>
    </row>
    <row r="345" spans="4:7">
      <c r="D345" s="37"/>
      <c r="E345" s="37"/>
      <c r="F345" s="38"/>
      <c r="G345" s="38"/>
    </row>
    <row r="346" spans="4:7">
      <c r="D346" s="37"/>
      <c r="E346" s="37"/>
      <c r="F346" s="38"/>
      <c r="G346" s="38"/>
    </row>
    <row r="347" spans="4:7">
      <c r="D347" s="37"/>
      <c r="E347" s="37"/>
      <c r="F347" s="38"/>
      <c r="G347" s="38"/>
    </row>
    <row r="348" spans="4:7">
      <c r="D348" s="37"/>
      <c r="E348" s="37"/>
      <c r="F348" s="38"/>
      <c r="G348" s="38"/>
    </row>
    <row r="349" spans="4:7">
      <c r="D349" s="37"/>
      <c r="E349" s="37"/>
      <c r="F349" s="38"/>
      <c r="G349" s="38"/>
    </row>
    <row r="350" spans="4:7">
      <c r="D350" s="37"/>
      <c r="E350" s="37"/>
      <c r="F350" s="38"/>
      <c r="G350" s="38"/>
    </row>
    <row r="351" spans="4:7">
      <c r="D351" s="37"/>
      <c r="E351" s="37"/>
      <c r="F351" s="38"/>
      <c r="G351" s="38"/>
    </row>
    <row r="352" spans="4:7">
      <c r="D352" s="37"/>
      <c r="E352" s="37"/>
      <c r="F352" s="38"/>
      <c r="G352" s="38"/>
    </row>
    <row r="353" spans="4:7">
      <c r="D353" s="37"/>
      <c r="E353" s="37"/>
      <c r="F353" s="38"/>
      <c r="G353" s="38"/>
    </row>
    <row r="354" spans="4:7">
      <c r="D354" s="37"/>
      <c r="E354" s="37"/>
      <c r="F354" s="38"/>
      <c r="G354" s="38"/>
    </row>
    <row r="355" spans="4:7">
      <c r="D355" s="37"/>
      <c r="E355" s="37"/>
      <c r="F355" s="38"/>
      <c r="G355" s="38"/>
    </row>
    <row r="356" spans="4:7">
      <c r="D356" s="37"/>
      <c r="E356" s="37"/>
      <c r="F356" s="38"/>
      <c r="G356" s="38"/>
    </row>
    <row r="357" spans="4:7">
      <c r="D357" s="37"/>
      <c r="E357" s="37"/>
      <c r="F357" s="38"/>
      <c r="G357" s="38"/>
    </row>
    <row r="358" spans="4:7">
      <c r="D358" s="37"/>
      <c r="E358" s="37"/>
      <c r="F358" s="38"/>
      <c r="G358" s="38"/>
    </row>
    <row r="359" spans="4:7">
      <c r="D359" s="37"/>
      <c r="E359" s="37"/>
      <c r="F359" s="38"/>
      <c r="G359" s="38"/>
    </row>
    <row r="360" spans="4:7">
      <c r="D360" s="37"/>
      <c r="E360" s="37"/>
      <c r="F360" s="38"/>
      <c r="G360" s="38"/>
    </row>
    <row r="361" spans="4:7">
      <c r="D361" s="37"/>
      <c r="E361" s="37"/>
      <c r="F361" s="38"/>
      <c r="G361" s="38"/>
    </row>
    <row r="362" spans="4:7">
      <c r="D362" s="37"/>
      <c r="E362" s="37"/>
      <c r="F362" s="38"/>
      <c r="G362" s="38"/>
    </row>
    <row r="363" spans="4:7">
      <c r="D363" s="37"/>
      <c r="E363" s="37"/>
      <c r="F363" s="38"/>
      <c r="G363" s="38"/>
    </row>
    <row r="364" spans="4:7">
      <c r="D364" s="37"/>
      <c r="E364" s="37"/>
      <c r="F364" s="38"/>
      <c r="G364" s="38"/>
    </row>
    <row r="365" spans="4:7">
      <c r="D365" s="37"/>
      <c r="E365" s="37"/>
      <c r="F365" s="38"/>
      <c r="G365" s="38"/>
    </row>
    <row r="366" spans="4:7">
      <c r="D366" s="37"/>
      <c r="E366" s="37"/>
      <c r="F366" s="38"/>
      <c r="G366" s="38"/>
    </row>
    <row r="367" spans="4:7">
      <c r="D367" s="37"/>
      <c r="E367" s="37"/>
      <c r="F367" s="38"/>
      <c r="G367" s="38"/>
    </row>
    <row r="368" spans="4:7">
      <c r="D368" s="37"/>
      <c r="E368" s="37"/>
      <c r="F368" s="38"/>
      <c r="G368" s="38"/>
    </row>
    <row r="369" spans="4:7">
      <c r="D369" s="37"/>
      <c r="E369" s="37"/>
      <c r="F369" s="38"/>
      <c r="G369" s="38"/>
    </row>
    <row r="370" spans="4:7">
      <c r="D370" s="37"/>
      <c r="E370" s="37"/>
      <c r="F370" s="38"/>
      <c r="G370" s="38"/>
    </row>
    <row r="371" spans="4:7">
      <c r="D371" s="37"/>
      <c r="E371" s="37"/>
      <c r="F371" s="38"/>
      <c r="G371" s="38"/>
    </row>
    <row r="372" spans="4:7">
      <c r="D372" s="37"/>
      <c r="E372" s="37"/>
      <c r="F372" s="38"/>
      <c r="G372" s="38"/>
    </row>
    <row r="373" spans="4:7">
      <c r="D373" s="37"/>
      <c r="E373" s="37"/>
      <c r="F373" s="38"/>
      <c r="G373" s="38"/>
    </row>
    <row r="374" spans="4:7">
      <c r="D374" s="37"/>
      <c r="E374" s="37"/>
      <c r="F374" s="38"/>
      <c r="G374" s="38"/>
    </row>
    <row r="375" spans="4:7">
      <c r="D375" s="37"/>
      <c r="E375" s="37"/>
      <c r="F375" s="38"/>
      <c r="G375" s="38"/>
    </row>
    <row r="376" spans="4:7">
      <c r="D376" s="37"/>
      <c r="E376" s="37"/>
      <c r="F376" s="38"/>
      <c r="G376" s="38"/>
    </row>
    <row r="377" spans="4:7">
      <c r="D377" s="37"/>
      <c r="E377" s="37"/>
      <c r="F377" s="38"/>
      <c r="G377" s="38"/>
    </row>
    <row r="378" spans="4:7">
      <c r="D378" s="37"/>
      <c r="E378" s="37"/>
      <c r="F378" s="38"/>
      <c r="G378" s="38"/>
    </row>
    <row r="379" spans="4:7">
      <c r="D379" s="37"/>
      <c r="E379" s="37"/>
      <c r="F379" s="38"/>
      <c r="G379" s="38"/>
    </row>
    <row r="380" spans="4:7">
      <c r="D380" s="37"/>
      <c r="E380" s="37"/>
      <c r="F380" s="38"/>
      <c r="G380" s="38"/>
    </row>
    <row r="381" spans="4:7">
      <c r="D381" s="37"/>
      <c r="E381" s="37"/>
      <c r="F381" s="38"/>
      <c r="G381" s="38"/>
    </row>
    <row r="382" spans="4:7">
      <c r="D382" s="37"/>
      <c r="E382" s="37"/>
      <c r="F382" s="38"/>
      <c r="G382" s="38"/>
    </row>
    <row r="383" spans="4:7">
      <c r="D383" s="37"/>
      <c r="E383" s="37"/>
      <c r="F383" s="38"/>
      <c r="G383" s="38"/>
    </row>
    <row r="384" spans="4:7">
      <c r="D384" s="37"/>
      <c r="E384" s="37"/>
      <c r="F384" s="38"/>
      <c r="G384" s="38"/>
    </row>
    <row r="385" spans="4:7">
      <c r="D385" s="37"/>
      <c r="E385" s="37"/>
      <c r="F385" s="38"/>
      <c r="G385" s="38"/>
    </row>
    <row r="386" spans="4:7">
      <c r="D386" s="37"/>
      <c r="E386" s="37"/>
      <c r="F386" s="38"/>
      <c r="G386" s="38"/>
    </row>
    <row r="387" spans="4:7">
      <c r="D387" s="37"/>
      <c r="E387" s="37"/>
      <c r="F387" s="38"/>
      <c r="G387" s="38"/>
    </row>
    <row r="388" spans="4:7">
      <c r="D388" s="37"/>
      <c r="E388" s="37"/>
      <c r="F388" s="38"/>
      <c r="G388" s="38"/>
    </row>
    <row r="389" spans="4:7">
      <c r="D389" s="37"/>
      <c r="E389" s="37"/>
      <c r="F389" s="38"/>
      <c r="G389" s="38"/>
    </row>
    <row r="390" spans="4:7">
      <c r="D390" s="37"/>
      <c r="E390" s="37"/>
      <c r="F390" s="38"/>
      <c r="G390" s="38"/>
    </row>
    <row r="391" spans="4:7">
      <c r="D391" s="37"/>
      <c r="E391" s="37"/>
      <c r="F391" s="38"/>
      <c r="G391" s="38"/>
    </row>
    <row r="392" spans="4:7">
      <c r="D392" s="37"/>
      <c r="E392" s="37"/>
      <c r="F392" s="38"/>
      <c r="G392" s="38"/>
    </row>
    <row r="393" spans="4:7">
      <c r="D393" s="37"/>
      <c r="E393" s="37"/>
      <c r="F393" s="38"/>
      <c r="G393" s="38"/>
    </row>
    <row r="394" spans="4:7">
      <c r="D394" s="37"/>
      <c r="E394" s="37"/>
      <c r="F394" s="38"/>
      <c r="G394" s="38"/>
    </row>
    <row r="395" spans="4:7">
      <c r="D395" s="37"/>
      <c r="E395" s="37"/>
      <c r="F395" s="38"/>
      <c r="G395" s="38"/>
    </row>
    <row r="396" spans="4:7">
      <c r="D396" s="37"/>
      <c r="E396" s="37"/>
      <c r="F396" s="38"/>
      <c r="G396" s="38"/>
    </row>
    <row r="397" spans="4:7">
      <c r="D397" s="37"/>
      <c r="E397" s="37"/>
      <c r="F397" s="38"/>
      <c r="G397" s="38"/>
    </row>
    <row r="398" spans="4:7">
      <c r="D398" s="37"/>
      <c r="E398" s="37"/>
      <c r="F398" s="38"/>
      <c r="G398" s="38"/>
    </row>
    <row r="399" spans="4:7">
      <c r="D399" s="37"/>
      <c r="E399" s="37"/>
      <c r="F399" s="38"/>
      <c r="G399" s="38"/>
    </row>
    <row r="400" spans="4:7">
      <c r="D400" s="37"/>
      <c r="E400" s="37"/>
      <c r="F400" s="38"/>
      <c r="G400" s="38"/>
    </row>
    <row r="401" spans="4:7">
      <c r="D401" s="37"/>
      <c r="E401" s="37"/>
      <c r="F401" s="38"/>
      <c r="G401" s="38"/>
    </row>
    <row r="402" spans="4:7">
      <c r="D402" s="37"/>
      <c r="E402" s="37"/>
      <c r="F402" s="38"/>
      <c r="G402" s="38"/>
    </row>
    <row r="403" spans="4:7">
      <c r="D403" s="37"/>
      <c r="E403" s="37"/>
      <c r="F403" s="38"/>
      <c r="G403" s="38"/>
    </row>
    <row r="404" spans="4:7">
      <c r="D404" s="37"/>
      <c r="E404" s="37"/>
      <c r="F404" s="38"/>
      <c r="G404" s="38"/>
    </row>
    <row r="405" spans="4:7">
      <c r="D405" s="37"/>
      <c r="E405" s="37"/>
      <c r="F405" s="38"/>
      <c r="G405" s="38"/>
    </row>
    <row r="406" spans="4:7">
      <c r="D406" s="37"/>
      <c r="E406" s="37"/>
      <c r="F406" s="38"/>
      <c r="G406" s="38"/>
    </row>
    <row r="407" spans="4:7">
      <c r="D407" s="37"/>
      <c r="E407" s="37"/>
      <c r="F407" s="38"/>
      <c r="G407" s="38"/>
    </row>
    <row r="408" spans="4:7">
      <c r="D408" s="37"/>
      <c r="E408" s="37"/>
      <c r="F408" s="38"/>
      <c r="G408" s="38"/>
    </row>
    <row r="409" spans="4:7">
      <c r="D409" s="37"/>
      <c r="E409" s="37"/>
      <c r="F409" s="38"/>
      <c r="G409" s="38"/>
    </row>
    <row r="410" spans="4:7">
      <c r="D410" s="37"/>
      <c r="E410" s="37"/>
      <c r="F410" s="38"/>
      <c r="G410" s="38"/>
    </row>
    <row r="411" spans="4:7">
      <c r="D411" s="37"/>
      <c r="E411" s="37"/>
      <c r="F411" s="38"/>
      <c r="G411" s="38"/>
    </row>
    <row r="412" spans="4:7">
      <c r="D412" s="37"/>
      <c r="E412" s="37"/>
      <c r="F412" s="38"/>
      <c r="G412" s="38"/>
    </row>
    <row r="413" spans="4:7">
      <c r="D413" s="37"/>
      <c r="E413" s="37"/>
      <c r="F413" s="38"/>
      <c r="G413" s="38"/>
    </row>
    <row r="414" spans="4:7">
      <c r="D414" s="37"/>
      <c r="E414" s="37"/>
      <c r="F414" s="38"/>
      <c r="G414" s="38"/>
    </row>
    <row r="415" spans="4:7">
      <c r="D415" s="37"/>
      <c r="E415" s="37"/>
      <c r="F415" s="38"/>
      <c r="G415" s="38"/>
    </row>
    <row r="416" spans="4:7">
      <c r="D416" s="37"/>
      <c r="E416" s="37"/>
      <c r="F416" s="38"/>
      <c r="G416" s="38"/>
    </row>
    <row r="417" spans="4:7">
      <c r="D417" s="37"/>
      <c r="E417" s="37"/>
      <c r="F417" s="38"/>
      <c r="G417" s="38"/>
    </row>
    <row r="418" spans="4:7">
      <c r="D418" s="37"/>
      <c r="E418" s="37"/>
      <c r="F418" s="38"/>
      <c r="G418" s="38"/>
    </row>
    <row r="419" spans="4:7">
      <c r="D419" s="37"/>
      <c r="E419" s="37"/>
      <c r="F419" s="38"/>
      <c r="G419" s="38"/>
    </row>
    <row r="420" spans="4:7">
      <c r="D420" s="37"/>
      <c r="E420" s="37"/>
      <c r="F420" s="38"/>
      <c r="G420" s="38"/>
    </row>
    <row r="421" spans="4:7">
      <c r="D421" s="37"/>
      <c r="E421" s="37"/>
      <c r="F421" s="38"/>
      <c r="G421" s="38"/>
    </row>
    <row r="422" spans="4:7">
      <c r="D422" s="37"/>
      <c r="E422" s="37"/>
      <c r="F422" s="38"/>
      <c r="G422" s="38"/>
    </row>
    <row r="423" spans="4:7">
      <c r="D423" s="37"/>
      <c r="E423" s="37"/>
      <c r="F423" s="38"/>
      <c r="G423" s="38"/>
    </row>
    <row r="424" spans="4:7">
      <c r="D424" s="37"/>
      <c r="E424" s="37"/>
      <c r="F424" s="38"/>
      <c r="G424" s="38"/>
    </row>
    <row r="425" spans="4:7">
      <c r="D425" s="37"/>
      <c r="E425" s="37"/>
      <c r="F425" s="38"/>
      <c r="G425" s="38"/>
    </row>
    <row r="426" spans="4:7">
      <c r="D426" s="37"/>
      <c r="E426" s="37"/>
      <c r="F426" s="38"/>
      <c r="G426" s="38"/>
    </row>
    <row r="427" spans="4:7">
      <c r="D427" s="37"/>
      <c r="E427" s="37"/>
      <c r="F427" s="38"/>
      <c r="G427" s="38"/>
    </row>
    <row r="428" spans="4:7">
      <c r="D428" s="37"/>
      <c r="E428" s="37"/>
      <c r="F428" s="38"/>
      <c r="G428" s="38"/>
    </row>
    <row r="429" spans="4:7">
      <c r="D429" s="37"/>
      <c r="E429" s="37"/>
      <c r="F429" s="38"/>
      <c r="G429" s="38"/>
    </row>
    <row r="430" spans="4:7">
      <c r="D430" s="37"/>
      <c r="E430" s="37"/>
      <c r="F430" s="38"/>
      <c r="G430" s="38"/>
    </row>
    <row r="431" spans="4:7">
      <c r="D431" s="37"/>
      <c r="E431" s="37"/>
      <c r="F431" s="38"/>
      <c r="G431" s="38"/>
    </row>
    <row r="432" spans="4:7">
      <c r="D432" s="37"/>
      <c r="E432" s="37"/>
      <c r="F432" s="38"/>
      <c r="G432" s="38"/>
    </row>
    <row r="433" spans="4:7">
      <c r="D433" s="37"/>
      <c r="E433" s="37"/>
      <c r="F433" s="38"/>
      <c r="G433" s="38"/>
    </row>
    <row r="434" spans="4:7">
      <c r="D434" s="37"/>
      <c r="E434" s="37"/>
      <c r="F434" s="38"/>
      <c r="G434" s="38"/>
    </row>
    <row r="435" spans="4:7">
      <c r="D435" s="37"/>
      <c r="E435" s="37"/>
      <c r="F435" s="38"/>
      <c r="G435" s="38"/>
    </row>
    <row r="436" spans="4:7">
      <c r="D436" s="37"/>
      <c r="E436" s="37"/>
    </row>
    <row r="437" spans="4:7">
      <c r="D437" s="37"/>
      <c r="E437" s="37"/>
    </row>
    <row r="438" spans="4:7">
      <c r="D438" s="37"/>
      <c r="E438" s="37"/>
    </row>
    <row r="439" spans="4:7">
      <c r="D439" s="37"/>
      <c r="E439" s="37"/>
    </row>
    <row r="440" spans="4:7">
      <c r="D440" s="37"/>
      <c r="E440" s="37"/>
    </row>
    <row r="441" spans="4:7">
      <c r="D441" s="37"/>
      <c r="E441" s="37"/>
    </row>
    <row r="442" spans="4:7">
      <c r="D442" s="37"/>
      <c r="E442" s="37"/>
    </row>
    <row r="443" spans="4:7">
      <c r="D443" s="37"/>
      <c r="E443" s="37"/>
    </row>
    <row r="444" spans="4:7">
      <c r="D444" s="37"/>
      <c r="E444" s="37"/>
    </row>
    <row r="445" spans="4:7">
      <c r="D445" s="37"/>
      <c r="E445" s="37"/>
    </row>
  </sheetData>
  <mergeCells count="3">
    <mergeCell ref="A1:B1"/>
    <mergeCell ref="D3:E3"/>
    <mergeCell ref="F3:G3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workbookViewId="0"/>
  </sheetViews>
  <sheetFormatPr defaultRowHeight="15"/>
  <cols>
    <col min="1" max="1" width="20" customWidth="1"/>
    <col min="3" max="3" width="20.85546875" customWidth="1"/>
    <col min="5" max="5" width="23" customWidth="1"/>
    <col min="6" max="6" width="7.7109375" style="9" customWidth="1"/>
    <col min="7" max="7" width="13.28515625" customWidth="1"/>
    <col min="8" max="8" width="5.85546875" customWidth="1"/>
    <col min="9" max="9" width="20.42578125" customWidth="1"/>
    <col min="10" max="10" width="6.5703125" customWidth="1"/>
    <col min="11" max="11" width="16.140625" customWidth="1"/>
    <col min="12" max="12" width="17.7109375" customWidth="1"/>
  </cols>
  <sheetData>
    <row r="1" spans="1:12" ht="23.25" customHeight="1" thickBot="1">
      <c r="E1" s="95" t="s">
        <v>130</v>
      </c>
      <c r="F1" s="95"/>
      <c r="G1" s="95"/>
      <c r="H1" s="95"/>
      <c r="I1" s="95"/>
    </row>
    <row r="2" spans="1:12">
      <c r="A2" s="96" t="s">
        <v>131</v>
      </c>
      <c r="B2" s="97"/>
      <c r="C2" s="97"/>
      <c r="D2" s="97"/>
      <c r="E2" s="98"/>
      <c r="F2" s="19"/>
      <c r="G2" s="102" t="s">
        <v>132</v>
      </c>
      <c r="H2" s="103"/>
      <c r="I2" s="103"/>
      <c r="J2" s="103"/>
      <c r="K2" s="103"/>
      <c r="L2" s="104"/>
    </row>
    <row r="3" spans="1:12">
      <c r="A3" s="4" t="str">
        <f>'RIG WS'!C4</f>
        <v>Kaiju</v>
      </c>
      <c r="B3" s="3" t="s">
        <v>133</v>
      </c>
      <c r="C3" s="3" t="str">
        <f>'RIG WS'!C5</f>
        <v>Caveman</v>
      </c>
      <c r="D3" s="3" t="s">
        <v>134</v>
      </c>
      <c r="E3" s="5" t="str">
        <f>'RIG WS'!B4</f>
        <v>Overcoming the monster</v>
      </c>
      <c r="F3" s="9" t="s">
        <v>135</v>
      </c>
      <c r="G3" s="11" t="str">
        <f>'RIG WS'!C6</f>
        <v>Magicians</v>
      </c>
      <c r="H3" s="10" t="s">
        <v>136</v>
      </c>
      <c r="I3" s="10" t="str">
        <f>'RIG WS'!E6</f>
        <v>Shapeshifting</v>
      </c>
      <c r="J3" s="10" t="s">
        <v>137</v>
      </c>
      <c r="K3" s="10" t="str">
        <f>'RIG WS'!E16</f>
        <v>Witchcraft</v>
      </c>
      <c r="L3" s="12" t="s">
        <v>133</v>
      </c>
    </row>
    <row r="4" spans="1:12" ht="15.75" thickBot="1">
      <c r="A4" s="6" t="s">
        <v>138</v>
      </c>
      <c r="B4" s="7" t="s">
        <v>139</v>
      </c>
      <c r="C4" s="7" t="str">
        <f>'RIG WS'!E4</f>
        <v>Technomancy</v>
      </c>
      <c r="D4" s="7" t="s">
        <v>140</v>
      </c>
      <c r="E4" s="8" t="str">
        <f>'RIG WS'!E5</f>
        <v>Thaumaturgy</v>
      </c>
      <c r="F4" s="19"/>
      <c r="G4" s="16" t="str">
        <f>'RIG WS'!C7</f>
        <v>Elves</v>
      </c>
      <c r="H4" t="s">
        <v>136</v>
      </c>
      <c r="I4" t="str">
        <f>'RIG WS'!E7</f>
        <v>Grimoire</v>
      </c>
      <c r="J4" t="s">
        <v>141</v>
      </c>
      <c r="K4" t="s">
        <v>142</v>
      </c>
      <c r="L4" s="17" t="str">
        <f>'RIG WS'!B5</f>
        <v>Comedy</v>
      </c>
    </row>
    <row r="5" spans="1:12">
      <c r="A5" s="99" t="s">
        <v>143</v>
      </c>
      <c r="B5" s="100"/>
      <c r="C5" s="100"/>
      <c r="D5" s="100"/>
      <c r="E5" s="101"/>
      <c r="F5" s="19"/>
      <c r="G5" s="102" t="s">
        <v>144</v>
      </c>
      <c r="H5" s="103"/>
      <c r="I5" s="103"/>
      <c r="J5" s="103"/>
      <c r="K5" s="103"/>
      <c r="L5" s="104"/>
    </row>
    <row r="6" spans="1:12">
      <c r="A6" s="4" t="str">
        <f>'RIG WS'!C8</f>
        <v>Dragonslayer</v>
      </c>
      <c r="B6" s="3" t="s">
        <v>133</v>
      </c>
      <c r="C6" s="3" t="str">
        <f>'RIG WS'!C9</f>
        <v>Giant animals</v>
      </c>
      <c r="D6" s="3" t="s">
        <v>134</v>
      </c>
      <c r="E6" s="5" t="str">
        <f>'RIG WS'!B8</f>
        <v>Tragedy</v>
      </c>
      <c r="F6" s="19"/>
      <c r="G6" s="11" t="str">
        <f>'RIG WS'!C9</f>
        <v>Giant animals</v>
      </c>
      <c r="H6" s="10" t="s">
        <v>136</v>
      </c>
      <c r="I6" s="10" t="str">
        <f>'RIG WS'!E10</f>
        <v>Dark / Neutral / Light</v>
      </c>
      <c r="J6" s="10" t="s">
        <v>137</v>
      </c>
      <c r="K6" s="10" t="str">
        <f>'RIG WS'!E19</f>
        <v>Elements</v>
      </c>
      <c r="L6" s="12" t="s">
        <v>133</v>
      </c>
    </row>
    <row r="7" spans="1:12" ht="15.75" thickBot="1">
      <c r="A7" s="6" t="s">
        <v>138</v>
      </c>
      <c r="B7" s="7" t="s">
        <v>139</v>
      </c>
      <c r="C7" s="7" t="str">
        <f>'RIG WS'!E8</f>
        <v>Theurgy</v>
      </c>
      <c r="D7" s="7" t="s">
        <v>140</v>
      </c>
      <c r="E7" s="8" t="str">
        <f>'RIG WS'!E9</f>
        <v>Evocation</v>
      </c>
      <c r="F7" s="19"/>
      <c r="G7" s="13" t="str">
        <f>'RIG WS'!C10</f>
        <v>Spirits</v>
      </c>
      <c r="H7" s="14" t="s">
        <v>136</v>
      </c>
      <c r="I7" s="14" t="str">
        <f>'RIG WS'!E11</f>
        <v>Incantation</v>
      </c>
      <c r="J7" s="14" t="s">
        <v>141</v>
      </c>
      <c r="K7" s="14" t="s">
        <v>142</v>
      </c>
      <c r="L7" s="15" t="str">
        <f>'RIG WS'!B9</f>
        <v>Voyage and return</v>
      </c>
    </row>
    <row r="8" spans="1:12">
      <c r="A8" s="18"/>
      <c r="B8" s="18"/>
      <c r="C8" s="18"/>
      <c r="D8" s="18"/>
      <c r="E8" s="18"/>
      <c r="F8" s="19"/>
      <c r="G8" s="18"/>
      <c r="H8" s="18"/>
      <c r="I8" s="18"/>
      <c r="J8" s="18"/>
      <c r="K8" s="18"/>
      <c r="L8" s="18"/>
    </row>
    <row r="9" spans="1:1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 ht="15.75" thickBot="1">
      <c r="A10" s="94" t="s">
        <v>145</v>
      </c>
      <c r="B10" s="94"/>
      <c r="C10" s="94"/>
      <c r="D10" s="94"/>
      <c r="E10" s="94"/>
      <c r="G10" s="94" t="s">
        <v>145</v>
      </c>
      <c r="H10" s="94"/>
      <c r="I10" s="94"/>
      <c r="J10" s="94"/>
      <c r="K10" s="94"/>
      <c r="L10" s="94"/>
    </row>
    <row r="11" spans="1:12">
      <c r="A11" s="50"/>
      <c r="B11" s="51"/>
      <c r="C11" s="51"/>
      <c r="D11" s="51"/>
      <c r="E11" s="52"/>
      <c r="G11" s="50"/>
      <c r="H11" s="51"/>
      <c r="I11" s="51"/>
      <c r="J11" s="51"/>
      <c r="K11" s="51"/>
      <c r="L11" s="52"/>
    </row>
    <row r="12" spans="1:12" ht="15.75" thickBot="1">
      <c r="A12" s="13"/>
      <c r="B12" s="14"/>
      <c r="C12" s="14"/>
      <c r="D12" s="14"/>
      <c r="E12" s="15"/>
      <c r="G12" s="13"/>
      <c r="H12" s="14"/>
      <c r="I12" s="14"/>
      <c r="J12" s="14"/>
      <c r="K12" s="14"/>
      <c r="L12" s="15"/>
    </row>
    <row r="15" spans="1:12" ht="15.75" thickBot="1">
      <c r="A15" s="94" t="s">
        <v>145</v>
      </c>
      <c r="B15" s="94"/>
      <c r="C15" s="94"/>
      <c r="D15" s="94"/>
      <c r="E15" s="94"/>
      <c r="G15" s="94" t="s">
        <v>145</v>
      </c>
      <c r="H15" s="94"/>
      <c r="I15" s="94"/>
      <c r="J15" s="94"/>
      <c r="K15" s="94"/>
      <c r="L15" s="94"/>
    </row>
    <row r="16" spans="1:12">
      <c r="A16" s="50"/>
      <c r="B16" s="51"/>
      <c r="C16" s="51"/>
      <c r="D16" s="51"/>
      <c r="E16" s="52"/>
      <c r="G16" s="50"/>
      <c r="H16" s="51"/>
      <c r="I16" s="51"/>
      <c r="J16" s="51"/>
      <c r="K16" s="51"/>
      <c r="L16" s="52"/>
    </row>
    <row r="17" spans="1:12" ht="15.75" thickBot="1">
      <c r="A17" s="13"/>
      <c r="B17" s="14"/>
      <c r="C17" s="14"/>
      <c r="D17" s="14"/>
      <c r="E17" s="15"/>
      <c r="G17" s="13"/>
      <c r="H17" s="14"/>
      <c r="I17" s="14"/>
      <c r="J17" s="14"/>
      <c r="K17" s="14"/>
      <c r="L17" s="15"/>
    </row>
    <row r="20" spans="1:12" ht="15.75" thickBot="1">
      <c r="A20" s="94" t="s">
        <v>145</v>
      </c>
      <c r="B20" s="94"/>
      <c r="C20" s="94"/>
      <c r="D20" s="94"/>
      <c r="E20" s="94"/>
      <c r="G20" s="94" t="s">
        <v>145</v>
      </c>
      <c r="H20" s="94"/>
      <c r="I20" s="94"/>
      <c r="J20" s="94"/>
      <c r="K20" s="94"/>
      <c r="L20" s="94"/>
    </row>
    <row r="21" spans="1:12">
      <c r="A21" s="50"/>
      <c r="B21" s="51"/>
      <c r="C21" s="51"/>
      <c r="D21" s="51"/>
      <c r="E21" s="52"/>
      <c r="G21" s="50"/>
      <c r="H21" s="51"/>
      <c r="I21" s="51"/>
      <c r="J21" s="51"/>
      <c r="K21" s="51"/>
      <c r="L21" s="52"/>
    </row>
    <row r="22" spans="1:12" ht="15.75" thickBot="1">
      <c r="A22" s="13"/>
      <c r="B22" s="14"/>
      <c r="C22" s="14"/>
      <c r="D22" s="14"/>
      <c r="E22" s="15"/>
      <c r="G22" s="13"/>
      <c r="H22" s="14"/>
      <c r="I22" s="14"/>
      <c r="J22" s="14"/>
      <c r="K22" s="14"/>
      <c r="L22" s="15"/>
    </row>
  </sheetData>
  <mergeCells count="12">
    <mergeCell ref="A20:E20"/>
    <mergeCell ref="G20:L20"/>
    <mergeCell ref="E1:I1"/>
    <mergeCell ref="A10:E10"/>
    <mergeCell ref="G10:L10"/>
    <mergeCell ref="A15:E15"/>
    <mergeCell ref="G15:L15"/>
    <mergeCell ref="A2:E2"/>
    <mergeCell ref="A5:E5"/>
    <mergeCell ref="G2:L2"/>
    <mergeCell ref="G5:L5"/>
    <mergeCell ref="A9:L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89C23-9210-48EA-B4C7-5E3FF2F80159}">
  <dimension ref="A1:J49"/>
  <sheetViews>
    <sheetView workbookViewId="0"/>
  </sheetViews>
  <sheetFormatPr defaultRowHeight="15"/>
  <cols>
    <col min="1" max="1" width="11.5703125" customWidth="1"/>
    <col min="2" max="2" width="24.5703125" customWidth="1"/>
    <col min="3" max="3" width="23.5703125" customWidth="1"/>
    <col min="4" max="4" width="10.85546875" bestFit="1" customWidth="1"/>
    <col min="5" max="5" width="17.5703125" bestFit="1" customWidth="1"/>
    <col min="6" max="6" width="10.85546875" bestFit="1" customWidth="1"/>
  </cols>
  <sheetData>
    <row r="1" spans="1:10" ht="23.25" customHeight="1">
      <c r="F1" s="9"/>
    </row>
    <row r="2" spans="1:10" ht="15.75" thickBot="1">
      <c r="A2" s="63" t="s">
        <v>146</v>
      </c>
      <c r="B2" s="63"/>
      <c r="C2" s="63" t="s">
        <v>147</v>
      </c>
      <c r="D2" s="63"/>
      <c r="E2" s="63" t="s">
        <v>148</v>
      </c>
      <c r="F2" s="63"/>
    </row>
    <row r="3" spans="1:10">
      <c r="A3" s="21" t="s">
        <v>149</v>
      </c>
      <c r="B3" t="s">
        <v>146</v>
      </c>
      <c r="C3" t="s">
        <v>150</v>
      </c>
      <c r="D3" s="21" t="s">
        <v>151</v>
      </c>
      <c r="E3" t="s">
        <v>152</v>
      </c>
      <c r="F3" s="21" t="s">
        <v>153</v>
      </c>
      <c r="H3" s="108" t="s">
        <v>154</v>
      </c>
      <c r="I3" s="109"/>
      <c r="J3" s="110"/>
    </row>
    <row r="4" spans="1:10" ht="15.75" thickBot="1">
      <c r="A4">
        <f t="shared" ref="A4:A10" ca="1" si="0">RAND()</f>
        <v>0.29174712690299809</v>
      </c>
      <c r="B4" t="s">
        <v>155</v>
      </c>
      <c r="C4" t="s">
        <v>156</v>
      </c>
      <c r="D4">
        <f t="shared" ref="D4:D49" ca="1" si="1">RAND()</f>
        <v>0.76068946061725995</v>
      </c>
      <c r="E4" t="s">
        <v>157</v>
      </c>
      <c r="F4" s="2">
        <f t="shared" ref="F4:F27" ca="1" si="2">RAND()</f>
        <v>0.71691933177467604</v>
      </c>
      <c r="H4" s="105" t="s">
        <v>158</v>
      </c>
      <c r="I4" s="106"/>
      <c r="J4" s="107"/>
    </row>
    <row r="5" spans="1:10">
      <c r="A5">
        <f t="shared" ca="1" si="0"/>
        <v>0.4974672896852228</v>
      </c>
      <c r="B5" t="s">
        <v>159</v>
      </c>
      <c r="C5" t="s">
        <v>160</v>
      </c>
      <c r="D5">
        <f t="shared" ca="1" si="1"/>
        <v>0.89371234464411031</v>
      </c>
      <c r="E5" t="s">
        <v>161</v>
      </c>
      <c r="F5" s="2">
        <f t="shared" ca="1" si="2"/>
        <v>0.96033757434479572</v>
      </c>
    </row>
    <row r="6" spans="1:10">
      <c r="A6">
        <f t="shared" ca="1" si="0"/>
        <v>0.15495296466813258</v>
      </c>
      <c r="B6" t="s">
        <v>162</v>
      </c>
      <c r="C6" t="s">
        <v>163</v>
      </c>
      <c r="D6">
        <f t="shared" ca="1" si="1"/>
        <v>3.5487645378274313E-2</v>
      </c>
      <c r="E6" t="s">
        <v>164</v>
      </c>
      <c r="F6" s="2">
        <f t="shared" ca="1" si="2"/>
        <v>0.88296623217610948</v>
      </c>
    </row>
    <row r="7" spans="1:10">
      <c r="A7">
        <f t="shared" ca="1" si="0"/>
        <v>0.95688168911451532</v>
      </c>
      <c r="B7" t="s">
        <v>165</v>
      </c>
      <c r="C7" t="s">
        <v>166</v>
      </c>
      <c r="D7">
        <f t="shared" ca="1" si="1"/>
        <v>0.86768511040071705</v>
      </c>
      <c r="E7" t="s">
        <v>167</v>
      </c>
      <c r="F7" s="2">
        <f t="shared" ca="1" si="2"/>
        <v>8.1432282767225361E-2</v>
      </c>
    </row>
    <row r="8" spans="1:10">
      <c r="A8">
        <f t="shared" ca="1" si="0"/>
        <v>0.52296144883256168</v>
      </c>
      <c r="B8" t="s">
        <v>168</v>
      </c>
      <c r="C8" t="s">
        <v>169</v>
      </c>
      <c r="D8">
        <f t="shared" ca="1" si="1"/>
        <v>0.66590049641393023</v>
      </c>
      <c r="E8" t="s">
        <v>170</v>
      </c>
      <c r="F8" s="2">
        <f t="shared" ca="1" si="2"/>
        <v>0.78913534673601637</v>
      </c>
    </row>
    <row r="9" spans="1:10">
      <c r="A9">
        <f t="shared" ca="1" si="0"/>
        <v>0.69432404245116119</v>
      </c>
      <c r="B9" t="s">
        <v>171</v>
      </c>
      <c r="C9" t="s">
        <v>172</v>
      </c>
      <c r="D9">
        <f t="shared" ca="1" si="1"/>
        <v>0.46230592341098098</v>
      </c>
      <c r="E9" t="s">
        <v>173</v>
      </c>
      <c r="F9" s="2">
        <f t="shared" ca="1" si="2"/>
        <v>0.81592592972027833</v>
      </c>
    </row>
    <row r="10" spans="1:10">
      <c r="A10">
        <f t="shared" ca="1" si="0"/>
        <v>5.7456431891313886E-2</v>
      </c>
      <c r="B10" t="s">
        <v>174</v>
      </c>
      <c r="C10" t="s">
        <v>175</v>
      </c>
      <c r="D10">
        <f t="shared" ca="1" si="1"/>
        <v>0.36730592446952992</v>
      </c>
      <c r="E10" t="s">
        <v>176</v>
      </c>
      <c r="F10" s="2">
        <f t="shared" ca="1" si="2"/>
        <v>0.56308254582494865</v>
      </c>
    </row>
    <row r="11" spans="1:10">
      <c r="C11" t="s">
        <v>177</v>
      </c>
      <c r="D11">
        <f t="shared" ca="1" si="1"/>
        <v>0.77776501679519294</v>
      </c>
      <c r="E11" t="s">
        <v>178</v>
      </c>
      <c r="F11" s="2">
        <f t="shared" ca="1" si="2"/>
        <v>0.19807987737242894</v>
      </c>
    </row>
    <row r="12" spans="1:10">
      <c r="C12" t="s">
        <v>179</v>
      </c>
      <c r="D12">
        <f t="shared" ca="1" si="1"/>
        <v>2.391336150634249E-3</v>
      </c>
      <c r="E12" t="s">
        <v>180</v>
      </c>
      <c r="F12" s="2">
        <f t="shared" ca="1" si="2"/>
        <v>0.6183066518597119</v>
      </c>
    </row>
    <row r="13" spans="1:10">
      <c r="C13" t="s">
        <v>181</v>
      </c>
      <c r="D13">
        <f t="shared" ca="1" si="1"/>
        <v>0.80657871541582904</v>
      </c>
      <c r="E13" t="s">
        <v>182</v>
      </c>
      <c r="F13" s="2">
        <f t="shared" ca="1" si="2"/>
        <v>0.17952159458155126</v>
      </c>
    </row>
    <row r="14" spans="1:10">
      <c r="C14" t="s">
        <v>183</v>
      </c>
      <c r="D14">
        <f t="shared" ca="1" si="1"/>
        <v>0.4205510920169766</v>
      </c>
      <c r="E14" t="s">
        <v>184</v>
      </c>
      <c r="F14" s="2">
        <f t="shared" ca="1" si="2"/>
        <v>0.86938329777644496</v>
      </c>
    </row>
    <row r="15" spans="1:10">
      <c r="C15" t="s">
        <v>185</v>
      </c>
      <c r="D15">
        <f t="shared" ca="1" si="1"/>
        <v>0.54317346085595664</v>
      </c>
      <c r="E15" t="s">
        <v>186</v>
      </c>
      <c r="F15" s="2">
        <f t="shared" ca="1" si="2"/>
        <v>0.42307266963064827</v>
      </c>
    </row>
    <row r="16" spans="1:10">
      <c r="C16" t="s">
        <v>187</v>
      </c>
      <c r="D16">
        <f t="shared" ca="1" si="1"/>
        <v>0.59842214243725933</v>
      </c>
      <c r="E16" t="s">
        <v>188</v>
      </c>
      <c r="F16" s="2">
        <f t="shared" ca="1" si="2"/>
        <v>7.2322389694684408E-2</v>
      </c>
    </row>
    <row r="17" spans="3:6">
      <c r="C17" t="s">
        <v>189</v>
      </c>
      <c r="D17">
        <f t="shared" ca="1" si="1"/>
        <v>0.16227359528426466</v>
      </c>
      <c r="E17" t="s">
        <v>190</v>
      </c>
      <c r="F17" s="2">
        <f t="shared" ca="1" si="2"/>
        <v>0.48999852349894102</v>
      </c>
    </row>
    <row r="18" spans="3:6">
      <c r="C18" t="s">
        <v>191</v>
      </c>
      <c r="D18">
        <f t="shared" ca="1" si="1"/>
        <v>0.50623282418923676</v>
      </c>
      <c r="E18" t="s">
        <v>192</v>
      </c>
      <c r="F18" s="2">
        <f t="shared" ca="1" si="2"/>
        <v>9.8813328652534782E-2</v>
      </c>
    </row>
    <row r="19" spans="3:6">
      <c r="C19" t="s">
        <v>193</v>
      </c>
      <c r="D19">
        <f t="shared" ca="1" si="1"/>
        <v>0.59103997062498104</v>
      </c>
      <c r="E19" t="s">
        <v>194</v>
      </c>
      <c r="F19" s="2">
        <f t="shared" ca="1" si="2"/>
        <v>0.74616124071402234</v>
      </c>
    </row>
    <row r="20" spans="3:6">
      <c r="C20" t="s">
        <v>195</v>
      </c>
      <c r="D20">
        <f t="shared" ca="1" si="1"/>
        <v>0.88524370543718889</v>
      </c>
      <c r="E20" t="s">
        <v>196</v>
      </c>
      <c r="F20" s="2">
        <f t="shared" ca="1" si="2"/>
        <v>0.34753836615641354</v>
      </c>
    </row>
    <row r="21" spans="3:6">
      <c r="C21" t="s">
        <v>197</v>
      </c>
      <c r="D21">
        <f t="shared" ca="1" si="1"/>
        <v>0.40069258959981446</v>
      </c>
      <c r="E21" t="s">
        <v>198</v>
      </c>
      <c r="F21" s="2">
        <f t="shared" ca="1" si="2"/>
        <v>0.55727292360066605</v>
      </c>
    </row>
    <row r="22" spans="3:6">
      <c r="C22" t="s">
        <v>199</v>
      </c>
      <c r="D22">
        <f t="shared" ca="1" si="1"/>
        <v>0.54175221429447318</v>
      </c>
      <c r="E22" t="s">
        <v>200</v>
      </c>
      <c r="F22" s="2">
        <f t="shared" ca="1" si="2"/>
        <v>0.58977485877159652</v>
      </c>
    </row>
    <row r="23" spans="3:6">
      <c r="C23" t="s">
        <v>201</v>
      </c>
      <c r="D23">
        <f t="shared" ca="1" si="1"/>
        <v>0.82771805607528381</v>
      </c>
      <c r="E23" t="s">
        <v>202</v>
      </c>
      <c r="F23" s="2">
        <f t="shared" ca="1" si="2"/>
        <v>0.50507872428961642</v>
      </c>
    </row>
    <row r="24" spans="3:6">
      <c r="C24" t="s">
        <v>203</v>
      </c>
      <c r="D24">
        <f t="shared" ca="1" si="1"/>
        <v>0.22137935770704509</v>
      </c>
      <c r="E24" t="s">
        <v>204</v>
      </c>
      <c r="F24" s="2">
        <f t="shared" ca="1" si="2"/>
        <v>1.1032014185573868E-2</v>
      </c>
    </row>
    <row r="25" spans="3:6">
      <c r="C25" t="s">
        <v>205</v>
      </c>
      <c r="D25">
        <f t="shared" ca="1" si="1"/>
        <v>0.90210861874582404</v>
      </c>
      <c r="E25" t="s">
        <v>206</v>
      </c>
      <c r="F25" s="2">
        <f t="shared" ca="1" si="2"/>
        <v>0.94931550262692088</v>
      </c>
    </row>
    <row r="26" spans="3:6">
      <c r="C26" t="s">
        <v>207</v>
      </c>
      <c r="D26">
        <f t="shared" ca="1" si="1"/>
        <v>0.91784321642436306</v>
      </c>
      <c r="E26" t="s">
        <v>208</v>
      </c>
      <c r="F26" s="2">
        <f t="shared" ca="1" si="2"/>
        <v>0.10309867520880467</v>
      </c>
    </row>
    <row r="27" spans="3:6">
      <c r="C27" t="s">
        <v>209</v>
      </c>
      <c r="D27">
        <f t="shared" ca="1" si="1"/>
        <v>0.27631911154815492</v>
      </c>
      <c r="E27" t="s">
        <v>210</v>
      </c>
      <c r="F27" s="2">
        <f t="shared" ca="1" si="2"/>
        <v>0.71129998704523101</v>
      </c>
    </row>
    <row r="28" spans="3:6">
      <c r="C28" t="s">
        <v>211</v>
      </c>
      <c r="D28">
        <f t="shared" ca="1" si="1"/>
        <v>0.32296826199273265</v>
      </c>
      <c r="E28" s="1"/>
      <c r="F28" s="1"/>
    </row>
    <row r="29" spans="3:6">
      <c r="C29" t="s">
        <v>212</v>
      </c>
      <c r="D29">
        <f t="shared" ca="1" si="1"/>
        <v>0.22062397913287468</v>
      </c>
    </row>
    <row r="30" spans="3:6">
      <c r="C30" t="s">
        <v>213</v>
      </c>
      <c r="D30">
        <f t="shared" ca="1" si="1"/>
        <v>0.21259937950247676</v>
      </c>
    </row>
    <row r="31" spans="3:6">
      <c r="C31" t="s">
        <v>214</v>
      </c>
      <c r="D31">
        <f t="shared" ca="1" si="1"/>
        <v>0.60447602463357009</v>
      </c>
    </row>
    <row r="32" spans="3:6">
      <c r="C32" t="s">
        <v>215</v>
      </c>
      <c r="D32">
        <f t="shared" ca="1" si="1"/>
        <v>0.24195723175282102</v>
      </c>
    </row>
    <row r="33" spans="3:4">
      <c r="C33" t="s">
        <v>216</v>
      </c>
      <c r="D33">
        <f t="shared" ca="1" si="1"/>
        <v>0.45341630198124871</v>
      </c>
    </row>
    <row r="34" spans="3:4">
      <c r="C34" t="s">
        <v>217</v>
      </c>
      <c r="D34">
        <f t="shared" ca="1" si="1"/>
        <v>0.97412006455698785</v>
      </c>
    </row>
    <row r="35" spans="3:4">
      <c r="C35" t="s">
        <v>218</v>
      </c>
      <c r="D35">
        <f t="shared" ca="1" si="1"/>
        <v>0.63760007503578164</v>
      </c>
    </row>
    <row r="36" spans="3:4">
      <c r="C36" t="s">
        <v>219</v>
      </c>
      <c r="D36">
        <f t="shared" ca="1" si="1"/>
        <v>2.5048324471798944E-2</v>
      </c>
    </row>
    <row r="37" spans="3:4">
      <c r="C37" t="s">
        <v>220</v>
      </c>
      <c r="D37">
        <f t="shared" ca="1" si="1"/>
        <v>0.14318233198960184</v>
      </c>
    </row>
    <row r="38" spans="3:4">
      <c r="C38" t="s">
        <v>221</v>
      </c>
      <c r="D38">
        <f t="shared" ca="1" si="1"/>
        <v>0.5952954622662856</v>
      </c>
    </row>
    <row r="39" spans="3:4">
      <c r="C39" t="s">
        <v>222</v>
      </c>
      <c r="D39">
        <f t="shared" ca="1" si="1"/>
        <v>0.64802971647561447</v>
      </c>
    </row>
    <row r="40" spans="3:4">
      <c r="C40" t="s">
        <v>223</v>
      </c>
      <c r="D40">
        <f t="shared" ca="1" si="1"/>
        <v>0.80786768784699381</v>
      </c>
    </row>
    <row r="41" spans="3:4">
      <c r="C41" t="s">
        <v>224</v>
      </c>
      <c r="D41">
        <f t="shared" ca="1" si="1"/>
        <v>0.90417125900877915</v>
      </c>
    </row>
    <row r="42" spans="3:4">
      <c r="C42" t="s">
        <v>225</v>
      </c>
      <c r="D42">
        <f t="shared" ca="1" si="1"/>
        <v>0.49212915798896573</v>
      </c>
    </row>
    <row r="43" spans="3:4">
      <c r="C43" t="s">
        <v>226</v>
      </c>
      <c r="D43">
        <f t="shared" ca="1" si="1"/>
        <v>6.0912261979860771E-2</v>
      </c>
    </row>
    <row r="44" spans="3:4">
      <c r="C44" t="s">
        <v>227</v>
      </c>
      <c r="D44">
        <f t="shared" ca="1" si="1"/>
        <v>0.78068588411892947</v>
      </c>
    </row>
    <row r="45" spans="3:4">
      <c r="C45" t="s">
        <v>228</v>
      </c>
      <c r="D45">
        <f t="shared" ca="1" si="1"/>
        <v>0.84537293403675196</v>
      </c>
    </row>
    <row r="46" spans="3:4">
      <c r="C46" t="s">
        <v>229</v>
      </c>
      <c r="D46">
        <f t="shared" ca="1" si="1"/>
        <v>0.60172191774204875</v>
      </c>
    </row>
    <row r="47" spans="3:4">
      <c r="C47" t="s">
        <v>230</v>
      </c>
      <c r="D47">
        <f t="shared" ca="1" si="1"/>
        <v>0.51354529229806867</v>
      </c>
    </row>
    <row r="48" spans="3:4">
      <c r="C48" t="s">
        <v>231</v>
      </c>
      <c r="D48">
        <f t="shared" ca="1" si="1"/>
        <v>0.37561563423960487</v>
      </c>
    </row>
    <row r="49" spans="3:4">
      <c r="C49" t="s">
        <v>232</v>
      </c>
      <c r="D49">
        <f t="shared" ca="1" si="1"/>
        <v>0.18827293314801241</v>
      </c>
    </row>
  </sheetData>
  <mergeCells count="5">
    <mergeCell ref="A2:B2"/>
    <mergeCell ref="C2:D2"/>
    <mergeCell ref="E2:F2"/>
    <mergeCell ref="H4:J4"/>
    <mergeCell ref="H3:J3"/>
  </mergeCells>
  <hyperlinks>
    <hyperlink ref="C26" r:id="rId1" xr:uid="{7BE2A278-011A-4449-87A1-02CC2F0944A8}"/>
    <hyperlink ref="C29" r:id="rId2" xr:uid="{DB2DBB12-5E62-46D9-9F03-3CA1AD297503}"/>
    <hyperlink ref="C20" r:id="rId3" xr:uid="{1A4700F2-2694-4905-ACE5-10199A4C6712}"/>
    <hyperlink ref="C11" r:id="rId4" xr:uid="{A37DD616-4D41-46B6-A390-BCB59D7C6D79}"/>
    <hyperlink ref="C21" r:id="rId5" xr:uid="{2E7565DA-7F24-4485-86E0-F04DADD3C11C}"/>
    <hyperlink ref="C25" r:id="rId6" xr:uid="{08C836F8-2C72-4697-A545-A95036845232}"/>
    <hyperlink ref="C9" r:id="rId7" xr:uid="{3F5F543D-5DEF-43A5-8E50-F1B3BE39A2B9}"/>
    <hyperlink ref="C42" r:id="rId8" xr:uid="{0845C78E-03D2-47BF-B26B-C0C77F4920B5}"/>
    <hyperlink ref="C43" r:id="rId9" xr:uid="{4D516696-9402-4C45-940B-16B2E546DBA6}"/>
    <hyperlink ref="C4" r:id="rId10" xr:uid="{2C23E167-51F0-4257-AFF6-F61ADC0C95A5}"/>
    <hyperlink ref="C35" r:id="rId11" xr:uid="{68AD5881-4E46-430E-BD76-56A71CEDA913}"/>
    <hyperlink ref="C14" r:id="rId12" xr:uid="{0666A883-B181-4A84-A3CD-5570A4B476F6}"/>
    <hyperlink ref="C10" r:id="rId13" xr:uid="{E5C5199C-8F27-4BBC-8B76-BDE7AE0468CB}"/>
    <hyperlink ref="C13" r:id="rId14" xr:uid="{F2EEE5E1-F987-4C36-85B8-F766F114E304}"/>
    <hyperlink ref="C15" r:id="rId15" xr:uid="{721DE95D-63C9-4CEE-8AFC-774EC4648E95}"/>
    <hyperlink ref="C48" r:id="rId16" xr:uid="{CB950C3A-4D65-41EF-9948-DA49898F6226}"/>
    <hyperlink ref="C17" r:id="rId17" xr:uid="{8B0847E4-9DAB-4DFE-A491-EF1EFE4B73A0}"/>
    <hyperlink ref="C31" r:id="rId18" xr:uid="{12B69791-C5F5-4E51-A6D4-5491A25E66A6}"/>
    <hyperlink ref="C36" r:id="rId19" xr:uid="{C69B4079-8D70-4D0B-8D6A-DD98C7E1F0B8}"/>
    <hyperlink ref="C28" r:id="rId20" xr:uid="{40F0343F-DE66-43AD-B2FD-9D6DF4618364}"/>
    <hyperlink ref="C5" r:id="rId21" xr:uid="{040B78C4-6443-48A8-83D4-CB36EDF94A30}"/>
    <hyperlink ref="C40" r:id="rId22" xr:uid="{790B61FB-EB80-4FEF-AB8D-0D358882B6D4}"/>
    <hyperlink ref="C12" r:id="rId23" xr:uid="{70619C97-0BD6-4A16-B086-4D30903DE3A1}"/>
    <hyperlink ref="C8" r:id="rId24" xr:uid="{E7422D2B-2753-403F-8201-4553ECA37DB7}"/>
    <hyperlink ref="C44" r:id="rId25" xr:uid="{AB2ADDFD-97EA-4450-BD1B-FA672DCDA51D}"/>
    <hyperlink ref="C19" r:id="rId26" xr:uid="{83FB48E1-B0FE-4DDC-8510-918ED6B9882C}"/>
    <hyperlink ref="C33" r:id="rId27" xr:uid="{11847511-427B-4D67-AEB1-DD15DA46FD16}"/>
    <hyperlink ref="C6" r:id="rId28" xr:uid="{F2F46150-085E-4510-92C0-FA3FE526433F}"/>
    <hyperlink ref="C30" r:id="rId29" xr:uid="{8F411DCC-35DE-488F-B349-0F84B782B56B}"/>
    <hyperlink ref="C34" r:id="rId30" xr:uid="{E7818753-6292-43F5-95C6-C655D06FA3A5}"/>
    <hyperlink ref="C32" r:id="rId31" xr:uid="{05C09F01-9516-4AE2-AE80-DF1EA453E4F8}"/>
    <hyperlink ref="C38" r:id="rId32" xr:uid="{B7EC1344-63D1-4CC7-A186-4D82B66E8EFD}"/>
    <hyperlink ref="C7" r:id="rId33" xr:uid="{A27F50C8-754A-46DE-8D56-02F65FD5814D}"/>
    <hyperlink ref="C16" r:id="rId34" xr:uid="{41D31745-3FF2-4156-8313-98924189BD4D}"/>
    <hyperlink ref="C46" r:id="rId35" xr:uid="{AE26C7CC-C712-4D78-8FF2-842D61AC6046}"/>
    <hyperlink ref="C45" r:id="rId36" xr:uid="{53616A9D-8486-48EF-B8D7-EDEF39D8897B}"/>
    <hyperlink ref="C47" r:id="rId37" xr:uid="{475AAA40-A9A1-408C-914A-2E929A8CC8A8}"/>
    <hyperlink ref="C22" r:id="rId38" xr:uid="{2F653AA1-7CAA-4F1F-9E91-4C43A6E171B9}"/>
    <hyperlink ref="C24" r:id="rId39" xr:uid="{417CF7A6-9A8E-4264-A366-B33448C5D17C}"/>
    <hyperlink ref="C23" r:id="rId40" xr:uid="{4CE00841-D671-48D7-A9D4-7FC1541F393B}"/>
    <hyperlink ref="C41" r:id="rId41" xr:uid="{6215F953-CBBD-401A-B019-C6A98E4CCC50}"/>
    <hyperlink ref="C27" r:id="rId42" xr:uid="{B05D1CC3-9CEF-412F-B539-07EA8457C0F8}"/>
    <hyperlink ref="C49" r:id="rId43" xr:uid="{C081B64B-C932-4FDF-A88F-FE3D111A429B}"/>
    <hyperlink ref="C37" r:id="rId44" xr:uid="{11441971-8B35-4598-8DE7-CF3C636E8D69}"/>
    <hyperlink ref="C18" r:id="rId45" xr:uid="{5BAAB749-64B9-4572-8186-E45FAFC596BA}"/>
    <hyperlink ref="C39" r:id="rId46" xr:uid="{E025EE2E-F0FA-4A74-B6B9-5E2732EBA9AD}"/>
    <hyperlink ref="E20" r:id="rId47" xr:uid="{90E66D9C-720A-4461-8F97-26B2742B2349}"/>
    <hyperlink ref="E7" r:id="rId48" xr:uid="{F9FE9050-026E-4F43-AC2D-DE10223161F5}"/>
    <hyperlink ref="E18" r:id="rId49" xr:uid="{A270189A-AF1A-45F5-937D-5B24E0A9B9E2}"/>
    <hyperlink ref="E14" r:id="rId50" xr:uid="{E615C62F-6FFB-486F-89E3-CF841FB5EF44}"/>
    <hyperlink ref="E17" r:id="rId51" xr:uid="{93BF64C8-7CC3-401D-B7FA-2B7C01918B12}"/>
    <hyperlink ref="E15" r:id="rId52" xr:uid="{AB053EBE-A047-4F3F-8F33-B3DF69F1C39C}"/>
    <hyperlink ref="E19" r:id="rId53" xr:uid="{9E183801-6C9C-4BB8-8451-D7C5FD5F7A69}"/>
    <hyperlink ref="E21" r:id="rId54" xr:uid="{7C1AB39C-294C-45B5-B9BF-AE5897470438}"/>
    <hyperlink ref="E13" r:id="rId55" xr:uid="{F304F238-7162-4D36-A871-E077FAFD87A8}"/>
    <hyperlink ref="E24" r:id="rId56" xr:uid="{34C99440-7B94-4952-8A3D-943E307ED28E}"/>
    <hyperlink ref="E25" r:id="rId57" xr:uid="{6E34DBB9-6270-4738-9E00-A03CB82372ED}"/>
    <hyperlink ref="E27" r:id="rId58" xr:uid="{099D8CF2-2087-4F80-83F7-1A9D631E1983}"/>
    <hyperlink ref="E12" r:id="rId59" xr:uid="{D9B350CC-912E-4552-BD4E-4B75FE7A129B}"/>
    <hyperlink ref="E9" r:id="rId60" xr:uid="{E07A800F-F271-4863-8E3E-CF6D3A9A5BDA}"/>
    <hyperlink ref="E11" r:id="rId61" xr:uid="{2F9B86AB-CE51-4098-BDFA-DE1C92FE397D}"/>
    <hyperlink ref="E23" r:id="rId62" xr:uid="{3E533B98-40F5-4ACA-B683-E0FA00521A78}"/>
    <hyperlink ref="E22" r:id="rId63" xr:uid="{7D8B8C2A-05B2-41E2-A51E-4B9F12DBECEA}"/>
    <hyperlink ref="E26" r:id="rId64" xr:uid="{C81E00C1-7727-4D1A-941B-4A5E7204FC32}"/>
    <hyperlink ref="E6" r:id="rId65" xr:uid="{DE67E6A7-E453-438C-BA47-4E09D33D0D7A}"/>
    <hyperlink ref="E5" r:id="rId66" xr:uid="{8E1D976A-AF80-4035-B882-220D553BA524}"/>
    <hyperlink ref="E8" r:id="rId67" xr:uid="{E79F7E62-AA84-4740-97C9-076EF8834C95}"/>
    <hyperlink ref="E4" r:id="rId68" xr:uid="{26D1734F-9F89-437C-92E1-5FD609CCF949}"/>
    <hyperlink ref="E16" r:id="rId69" xr:uid="{5BE8E281-0882-4E20-85E9-6307DFADE14D}"/>
  </hyperlinks>
  <pageMargins left="0.7" right="0.7" top="0.75" bottom="0.75" header="0.3" footer="0.3"/>
  <drawing r:id="rId70"/>
  <tableParts count="3">
    <tablePart r:id="rId71"/>
    <tablePart r:id="rId72"/>
    <tablePart r:id="rId7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48E8F-8E13-42C0-A5BD-538F0D5ECFD3}">
  <dimension ref="A1:F25"/>
  <sheetViews>
    <sheetView workbookViewId="0"/>
  </sheetViews>
  <sheetFormatPr defaultRowHeight="15"/>
  <cols>
    <col min="1" max="1" width="24" style="23" customWidth="1"/>
    <col min="2" max="2" width="51.140625" style="23" customWidth="1"/>
    <col min="3" max="3" width="53.85546875" style="23" customWidth="1"/>
    <col min="4" max="4" width="59.5703125" style="23" customWidth="1"/>
    <col min="5" max="5" width="33.28515625" style="23" customWidth="1"/>
    <col min="6" max="6" width="0" style="23" hidden="1" customWidth="1"/>
    <col min="7" max="16384" width="9.140625" style="23"/>
  </cols>
  <sheetData>
    <row r="1" spans="1:6">
      <c r="D1" s="48" t="s">
        <v>34</v>
      </c>
      <c r="F1" s="24" t="s">
        <v>35</v>
      </c>
    </row>
    <row r="2" spans="1:6" ht="26.25" customHeight="1">
      <c r="A2" s="91" t="s">
        <v>36</v>
      </c>
      <c r="B2" s="91"/>
      <c r="C2" s="91"/>
      <c r="D2" s="25" t="s">
        <v>37</v>
      </c>
      <c r="E2" s="26"/>
      <c r="F2" s="27">
        <f>(SUM(F3:F25)/20)</f>
        <v>0</v>
      </c>
    </row>
    <row r="3" spans="1:6" ht="18.75">
      <c r="A3" s="28" t="s">
        <v>38</v>
      </c>
      <c r="B3" s="29" t="s">
        <v>39</v>
      </c>
      <c r="C3" s="29" t="s">
        <v>40</v>
      </c>
      <c r="D3" s="29" t="s">
        <v>41</v>
      </c>
      <c r="E3" s="30" t="s">
        <v>42</v>
      </c>
      <c r="F3" s="23">
        <f>IF(D2&lt;&gt;"Untitled", 1, 0)</f>
        <v>0</v>
      </c>
    </row>
    <row r="4" spans="1:6" ht="15.75">
      <c r="A4" s="31" t="s">
        <v>43</v>
      </c>
      <c r="B4" s="49"/>
      <c r="C4" s="32" t="s">
        <v>44</v>
      </c>
      <c r="D4" s="33" t="s">
        <v>45</v>
      </c>
      <c r="E4" s="34" t="s">
        <v>46</v>
      </c>
      <c r="F4" s="23">
        <f>IF(B4&lt;&gt;"",1,0)</f>
        <v>0</v>
      </c>
    </row>
    <row r="5" spans="1:6">
      <c r="A5" s="88" t="s">
        <v>47</v>
      </c>
      <c r="B5" s="89"/>
      <c r="C5" s="35" t="s">
        <v>48</v>
      </c>
      <c r="D5" s="33" t="s">
        <v>49</v>
      </c>
      <c r="E5" s="36" t="s">
        <v>50</v>
      </c>
      <c r="F5" s="23">
        <f t="shared" ref="F5:F25" si="0">IF(B5&lt;&gt;"",1,0)</f>
        <v>0</v>
      </c>
    </row>
    <row r="6" spans="1:6">
      <c r="A6" s="88"/>
      <c r="B6" s="89"/>
      <c r="C6" s="35" t="s">
        <v>51</v>
      </c>
      <c r="D6" s="33" t="s">
        <v>52</v>
      </c>
      <c r="E6" s="36" t="s">
        <v>53</v>
      </c>
      <c r="F6" s="23">
        <f t="shared" si="0"/>
        <v>0</v>
      </c>
    </row>
    <row r="7" spans="1:6">
      <c r="A7" s="90" t="s">
        <v>54</v>
      </c>
      <c r="B7" s="89"/>
      <c r="C7" s="32" t="s">
        <v>55</v>
      </c>
      <c r="D7" s="33" t="s">
        <v>56</v>
      </c>
      <c r="E7" s="36" t="s">
        <v>57</v>
      </c>
      <c r="F7" s="23">
        <f t="shared" si="0"/>
        <v>0</v>
      </c>
    </row>
    <row r="8" spans="1:6">
      <c r="A8" s="90"/>
      <c r="B8" s="89"/>
      <c r="C8" s="32" t="s">
        <v>58</v>
      </c>
      <c r="D8" s="33" t="s">
        <v>59</v>
      </c>
      <c r="E8" s="36" t="s">
        <v>60</v>
      </c>
      <c r="F8" s="23">
        <f t="shared" si="0"/>
        <v>0</v>
      </c>
    </row>
    <row r="9" spans="1:6">
      <c r="A9" s="90"/>
      <c r="B9" s="89"/>
      <c r="C9" s="32" t="s">
        <v>61</v>
      </c>
      <c r="D9" s="33" t="s">
        <v>62</v>
      </c>
      <c r="E9" s="36" t="s">
        <v>63</v>
      </c>
      <c r="F9" s="23">
        <f t="shared" si="0"/>
        <v>0</v>
      </c>
    </row>
    <row r="10" spans="1:6">
      <c r="A10" s="88" t="s">
        <v>64</v>
      </c>
      <c r="B10" s="89"/>
      <c r="C10" s="35" t="s">
        <v>65</v>
      </c>
      <c r="D10" s="33" t="s">
        <v>66</v>
      </c>
      <c r="E10" s="34"/>
      <c r="F10" s="23">
        <f t="shared" si="0"/>
        <v>0</v>
      </c>
    </row>
    <row r="11" spans="1:6" ht="30">
      <c r="A11" s="88"/>
      <c r="B11" s="89"/>
      <c r="C11" s="35" t="s">
        <v>67</v>
      </c>
      <c r="D11" s="33" t="s">
        <v>68</v>
      </c>
      <c r="E11" s="34" t="s">
        <v>69</v>
      </c>
      <c r="F11" s="23">
        <f t="shared" si="0"/>
        <v>0</v>
      </c>
    </row>
    <row r="12" spans="1:6" ht="30">
      <c r="A12" s="88"/>
      <c r="B12" s="89"/>
      <c r="C12" s="35" t="s">
        <v>70</v>
      </c>
      <c r="D12" s="33" t="s">
        <v>71</v>
      </c>
      <c r="E12" s="36" t="s">
        <v>72</v>
      </c>
      <c r="F12" s="23">
        <f t="shared" si="0"/>
        <v>0</v>
      </c>
    </row>
    <row r="13" spans="1:6">
      <c r="A13" s="88"/>
      <c r="B13" s="89"/>
      <c r="C13" s="35" t="s">
        <v>73</v>
      </c>
      <c r="D13" s="33" t="s">
        <v>74</v>
      </c>
      <c r="E13" s="36" t="s">
        <v>75</v>
      </c>
      <c r="F13" s="23">
        <f t="shared" si="0"/>
        <v>0</v>
      </c>
    </row>
    <row r="14" spans="1:6">
      <c r="A14" s="90" t="s">
        <v>76</v>
      </c>
      <c r="B14" s="89"/>
      <c r="C14" s="32" t="s">
        <v>77</v>
      </c>
      <c r="D14" s="33" t="s">
        <v>78</v>
      </c>
      <c r="E14" s="36" t="s">
        <v>79</v>
      </c>
      <c r="F14" s="23">
        <f t="shared" si="0"/>
        <v>0</v>
      </c>
    </row>
    <row r="15" spans="1:6">
      <c r="A15" s="90"/>
      <c r="B15" s="89"/>
      <c r="C15" s="32" t="s">
        <v>80</v>
      </c>
      <c r="D15" s="33" t="s">
        <v>81</v>
      </c>
      <c r="E15" s="36" t="s">
        <v>82</v>
      </c>
      <c r="F15" s="23">
        <f t="shared" si="0"/>
        <v>0</v>
      </c>
    </row>
    <row r="16" spans="1:6">
      <c r="A16" s="88" t="s">
        <v>83</v>
      </c>
      <c r="B16" s="89"/>
      <c r="C16" s="35" t="s">
        <v>84</v>
      </c>
      <c r="D16" s="33" t="s">
        <v>85</v>
      </c>
      <c r="E16" s="36" t="s">
        <v>86</v>
      </c>
      <c r="F16" s="23">
        <f t="shared" si="0"/>
        <v>0</v>
      </c>
    </row>
    <row r="17" spans="1:6">
      <c r="A17" s="88"/>
      <c r="B17" s="89"/>
      <c r="C17" s="35" t="s">
        <v>87</v>
      </c>
      <c r="D17" s="33" t="s">
        <v>88</v>
      </c>
      <c r="E17" s="36" t="s">
        <v>89</v>
      </c>
      <c r="F17" s="23">
        <f t="shared" si="0"/>
        <v>0</v>
      </c>
    </row>
    <row r="18" spans="1:6">
      <c r="A18" s="90" t="s">
        <v>90</v>
      </c>
      <c r="B18" s="89"/>
      <c r="C18" s="32" t="s">
        <v>91</v>
      </c>
      <c r="D18" s="33" t="s">
        <v>92</v>
      </c>
      <c r="E18" s="36"/>
      <c r="F18" s="23">
        <f t="shared" si="0"/>
        <v>0</v>
      </c>
    </row>
    <row r="19" spans="1:6">
      <c r="A19" s="90"/>
      <c r="B19" s="89"/>
      <c r="C19" s="32" t="s">
        <v>93</v>
      </c>
      <c r="D19" s="33" t="s">
        <v>94</v>
      </c>
      <c r="E19" s="34" t="s">
        <v>95</v>
      </c>
      <c r="F19" s="23">
        <f t="shared" si="0"/>
        <v>0</v>
      </c>
    </row>
    <row r="20" spans="1:6" ht="30">
      <c r="A20" s="90"/>
      <c r="B20" s="89"/>
      <c r="C20" s="32" t="s">
        <v>96</v>
      </c>
      <c r="D20" s="33" t="s">
        <v>97</v>
      </c>
      <c r="E20" s="36" t="s">
        <v>98</v>
      </c>
      <c r="F20" s="23">
        <f t="shared" si="0"/>
        <v>0</v>
      </c>
    </row>
    <row r="21" spans="1:6">
      <c r="A21" s="88" t="s">
        <v>99</v>
      </c>
      <c r="B21" s="89"/>
      <c r="C21" s="35" t="s">
        <v>100</v>
      </c>
      <c r="D21" s="33" t="s">
        <v>101</v>
      </c>
      <c r="E21" s="36" t="s">
        <v>102</v>
      </c>
      <c r="F21" s="23">
        <f t="shared" si="0"/>
        <v>0</v>
      </c>
    </row>
    <row r="22" spans="1:6">
      <c r="A22" s="88"/>
      <c r="B22" s="89"/>
      <c r="C22" s="35" t="s">
        <v>103</v>
      </c>
      <c r="D22" s="33" t="s">
        <v>104</v>
      </c>
      <c r="E22" s="36" t="s">
        <v>105</v>
      </c>
      <c r="F22" s="23">
        <f t="shared" si="0"/>
        <v>0</v>
      </c>
    </row>
    <row r="23" spans="1:6" ht="30">
      <c r="A23" s="88"/>
      <c r="B23" s="89"/>
      <c r="C23" s="35" t="s">
        <v>106</v>
      </c>
      <c r="D23" s="33" t="s">
        <v>107</v>
      </c>
      <c r="E23" s="36" t="s">
        <v>108</v>
      </c>
      <c r="F23" s="23">
        <f t="shared" si="0"/>
        <v>0</v>
      </c>
    </row>
    <row r="24" spans="1:6">
      <c r="A24" s="90" t="s">
        <v>109</v>
      </c>
      <c r="B24" s="89"/>
      <c r="C24" s="32" t="s">
        <v>110</v>
      </c>
      <c r="D24" s="33" t="s">
        <v>111</v>
      </c>
      <c r="E24" s="36" t="s">
        <v>112</v>
      </c>
      <c r="F24" s="23">
        <f t="shared" si="0"/>
        <v>0</v>
      </c>
    </row>
    <row r="25" spans="1:6" ht="30">
      <c r="A25" s="90"/>
      <c r="B25" s="89"/>
      <c r="C25" s="32" t="s">
        <v>113</v>
      </c>
      <c r="D25" s="33" t="s">
        <v>114</v>
      </c>
      <c r="E25" s="36" t="s">
        <v>115</v>
      </c>
      <c r="F25" s="23">
        <f t="shared" si="0"/>
        <v>0</v>
      </c>
    </row>
  </sheetData>
  <mergeCells count="17">
    <mergeCell ref="A10:A13"/>
    <mergeCell ref="B10:B13"/>
    <mergeCell ref="A2:C2"/>
    <mergeCell ref="A5:A6"/>
    <mergeCell ref="B5:B6"/>
    <mergeCell ref="A7:A9"/>
    <mergeCell ref="B7:B9"/>
    <mergeCell ref="A21:A23"/>
    <mergeCell ref="B21:B23"/>
    <mergeCell ref="A24:A25"/>
    <mergeCell ref="B24:B25"/>
    <mergeCell ref="A14:A15"/>
    <mergeCell ref="B14:B15"/>
    <mergeCell ref="A16:A17"/>
    <mergeCell ref="B16:B17"/>
    <mergeCell ref="A18:A20"/>
    <mergeCell ref="B18:B20"/>
  </mergeCells>
  <conditionalFormatting sqref="B4:B25">
    <cfRule type="cellIs" dxfId="6" priority="1" operator="equal">
      <formula>""""""</formula>
    </cfRule>
  </conditionalFormatting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6C26F-9E57-4DB7-9097-48EC50B4A000}">
  <dimension ref="A1:F25"/>
  <sheetViews>
    <sheetView workbookViewId="0"/>
  </sheetViews>
  <sheetFormatPr defaultRowHeight="15"/>
  <cols>
    <col min="1" max="1" width="24" style="23" customWidth="1"/>
    <col min="2" max="2" width="51.140625" style="23" customWidth="1"/>
    <col min="3" max="3" width="53.85546875" style="23" customWidth="1"/>
    <col min="4" max="4" width="59.5703125" style="23" customWidth="1"/>
    <col min="5" max="5" width="33.28515625" style="23" customWidth="1"/>
    <col min="6" max="6" width="0" style="23" hidden="1" customWidth="1"/>
    <col min="7" max="16384" width="9.140625" style="23"/>
  </cols>
  <sheetData>
    <row r="1" spans="1:6">
      <c r="D1" s="48" t="s">
        <v>34</v>
      </c>
      <c r="F1" s="24" t="s">
        <v>35</v>
      </c>
    </row>
    <row r="2" spans="1:6" ht="26.25" customHeight="1">
      <c r="A2" s="91" t="s">
        <v>116</v>
      </c>
      <c r="B2" s="91"/>
      <c r="C2" s="91"/>
      <c r="D2" s="25" t="s">
        <v>37</v>
      </c>
      <c r="E2" s="26"/>
      <c r="F2" s="27">
        <f>(SUM(F3:F25)/20)</f>
        <v>0</v>
      </c>
    </row>
    <row r="3" spans="1:6" ht="18.75">
      <c r="A3" s="28" t="s">
        <v>38</v>
      </c>
      <c r="B3" s="29" t="s">
        <v>39</v>
      </c>
      <c r="C3" s="29" t="s">
        <v>40</v>
      </c>
      <c r="D3" s="29" t="s">
        <v>41</v>
      </c>
      <c r="E3" s="30" t="s">
        <v>42</v>
      </c>
      <c r="F3" s="23">
        <f>IF(D2&lt;&gt;"Untitled", 1, 0)</f>
        <v>0</v>
      </c>
    </row>
    <row r="4" spans="1:6" ht="15.75">
      <c r="A4" s="31" t="s">
        <v>43</v>
      </c>
      <c r="B4" s="49"/>
      <c r="C4" s="32" t="s">
        <v>44</v>
      </c>
      <c r="D4" s="33" t="s">
        <v>45</v>
      </c>
      <c r="E4" s="34" t="s">
        <v>46</v>
      </c>
      <c r="F4" s="23">
        <f>IF(B4&lt;&gt;"",1,0)</f>
        <v>0</v>
      </c>
    </row>
    <row r="5" spans="1:6">
      <c r="A5" s="88" t="s">
        <v>47</v>
      </c>
      <c r="B5" s="89"/>
      <c r="C5" s="35" t="s">
        <v>48</v>
      </c>
      <c r="D5" s="33" t="s">
        <v>49</v>
      </c>
      <c r="E5" s="36" t="s">
        <v>50</v>
      </c>
      <c r="F5" s="23">
        <f t="shared" ref="F5:F25" si="0">IF(B5&lt;&gt;"",1,0)</f>
        <v>0</v>
      </c>
    </row>
    <row r="6" spans="1:6">
      <c r="A6" s="88"/>
      <c r="B6" s="89"/>
      <c r="C6" s="35" t="s">
        <v>51</v>
      </c>
      <c r="D6" s="33" t="s">
        <v>52</v>
      </c>
      <c r="E6" s="36" t="s">
        <v>53</v>
      </c>
      <c r="F6" s="23">
        <f t="shared" si="0"/>
        <v>0</v>
      </c>
    </row>
    <row r="7" spans="1:6">
      <c r="A7" s="90" t="s">
        <v>54</v>
      </c>
      <c r="B7" s="89"/>
      <c r="C7" s="32" t="s">
        <v>55</v>
      </c>
      <c r="D7" s="33" t="s">
        <v>56</v>
      </c>
      <c r="E7" s="36" t="s">
        <v>57</v>
      </c>
      <c r="F7" s="23">
        <f t="shared" si="0"/>
        <v>0</v>
      </c>
    </row>
    <row r="8" spans="1:6">
      <c r="A8" s="90"/>
      <c r="B8" s="89"/>
      <c r="C8" s="32" t="s">
        <v>58</v>
      </c>
      <c r="D8" s="33" t="s">
        <v>59</v>
      </c>
      <c r="E8" s="36" t="s">
        <v>60</v>
      </c>
      <c r="F8" s="23">
        <f t="shared" si="0"/>
        <v>0</v>
      </c>
    </row>
    <row r="9" spans="1:6">
      <c r="A9" s="90"/>
      <c r="B9" s="89"/>
      <c r="C9" s="32" t="s">
        <v>61</v>
      </c>
      <c r="D9" s="33" t="s">
        <v>62</v>
      </c>
      <c r="E9" s="36" t="s">
        <v>63</v>
      </c>
      <c r="F9" s="23">
        <f t="shared" si="0"/>
        <v>0</v>
      </c>
    </row>
    <row r="10" spans="1:6">
      <c r="A10" s="88" t="s">
        <v>64</v>
      </c>
      <c r="B10" s="89"/>
      <c r="C10" s="35" t="s">
        <v>65</v>
      </c>
      <c r="D10" s="33" t="s">
        <v>66</v>
      </c>
      <c r="E10" s="34"/>
      <c r="F10" s="23">
        <f t="shared" si="0"/>
        <v>0</v>
      </c>
    </row>
    <row r="11" spans="1:6" ht="30">
      <c r="A11" s="88"/>
      <c r="B11" s="89"/>
      <c r="C11" s="35" t="s">
        <v>67</v>
      </c>
      <c r="D11" s="33" t="s">
        <v>68</v>
      </c>
      <c r="E11" s="34" t="s">
        <v>69</v>
      </c>
      <c r="F11" s="23">
        <f t="shared" si="0"/>
        <v>0</v>
      </c>
    </row>
    <row r="12" spans="1:6" ht="30">
      <c r="A12" s="88"/>
      <c r="B12" s="89"/>
      <c r="C12" s="35" t="s">
        <v>70</v>
      </c>
      <c r="D12" s="33" t="s">
        <v>71</v>
      </c>
      <c r="E12" s="36" t="s">
        <v>72</v>
      </c>
      <c r="F12" s="23">
        <f t="shared" si="0"/>
        <v>0</v>
      </c>
    </row>
    <row r="13" spans="1:6">
      <c r="A13" s="88"/>
      <c r="B13" s="89"/>
      <c r="C13" s="35" t="s">
        <v>73</v>
      </c>
      <c r="D13" s="33" t="s">
        <v>74</v>
      </c>
      <c r="E13" s="36" t="s">
        <v>75</v>
      </c>
      <c r="F13" s="23">
        <f t="shared" si="0"/>
        <v>0</v>
      </c>
    </row>
    <row r="14" spans="1:6">
      <c r="A14" s="90" t="s">
        <v>76</v>
      </c>
      <c r="B14" s="89"/>
      <c r="C14" s="32" t="s">
        <v>77</v>
      </c>
      <c r="D14" s="33" t="s">
        <v>78</v>
      </c>
      <c r="E14" s="36" t="s">
        <v>79</v>
      </c>
      <c r="F14" s="23">
        <f t="shared" si="0"/>
        <v>0</v>
      </c>
    </row>
    <row r="15" spans="1:6">
      <c r="A15" s="90"/>
      <c r="B15" s="89"/>
      <c r="C15" s="32" t="s">
        <v>80</v>
      </c>
      <c r="D15" s="33" t="s">
        <v>81</v>
      </c>
      <c r="E15" s="36" t="s">
        <v>82</v>
      </c>
      <c r="F15" s="23">
        <f t="shared" si="0"/>
        <v>0</v>
      </c>
    </row>
    <row r="16" spans="1:6">
      <c r="A16" s="88" t="s">
        <v>83</v>
      </c>
      <c r="B16" s="89"/>
      <c r="C16" s="35" t="s">
        <v>84</v>
      </c>
      <c r="D16" s="33" t="s">
        <v>85</v>
      </c>
      <c r="E16" s="36" t="s">
        <v>86</v>
      </c>
      <c r="F16" s="23">
        <f t="shared" si="0"/>
        <v>0</v>
      </c>
    </row>
    <row r="17" spans="1:6">
      <c r="A17" s="88"/>
      <c r="B17" s="89"/>
      <c r="C17" s="35" t="s">
        <v>87</v>
      </c>
      <c r="D17" s="33" t="s">
        <v>88</v>
      </c>
      <c r="E17" s="36" t="s">
        <v>89</v>
      </c>
      <c r="F17" s="23">
        <f t="shared" si="0"/>
        <v>0</v>
      </c>
    </row>
    <row r="18" spans="1:6">
      <c r="A18" s="90" t="s">
        <v>90</v>
      </c>
      <c r="B18" s="89"/>
      <c r="C18" s="32" t="s">
        <v>91</v>
      </c>
      <c r="D18" s="33" t="s">
        <v>92</v>
      </c>
      <c r="E18" s="36"/>
      <c r="F18" s="23">
        <f t="shared" si="0"/>
        <v>0</v>
      </c>
    </row>
    <row r="19" spans="1:6">
      <c r="A19" s="90"/>
      <c r="B19" s="89"/>
      <c r="C19" s="32" t="s">
        <v>93</v>
      </c>
      <c r="D19" s="33" t="s">
        <v>94</v>
      </c>
      <c r="E19" s="34" t="s">
        <v>95</v>
      </c>
      <c r="F19" s="23">
        <f t="shared" si="0"/>
        <v>0</v>
      </c>
    </row>
    <row r="20" spans="1:6" ht="30">
      <c r="A20" s="90"/>
      <c r="B20" s="89"/>
      <c r="C20" s="32" t="s">
        <v>96</v>
      </c>
      <c r="D20" s="33" t="s">
        <v>97</v>
      </c>
      <c r="E20" s="36" t="s">
        <v>98</v>
      </c>
      <c r="F20" s="23">
        <f t="shared" si="0"/>
        <v>0</v>
      </c>
    </row>
    <row r="21" spans="1:6">
      <c r="A21" s="88" t="s">
        <v>99</v>
      </c>
      <c r="B21" s="89"/>
      <c r="C21" s="35" t="s">
        <v>100</v>
      </c>
      <c r="D21" s="33" t="s">
        <v>101</v>
      </c>
      <c r="E21" s="36" t="s">
        <v>102</v>
      </c>
      <c r="F21" s="23">
        <f t="shared" si="0"/>
        <v>0</v>
      </c>
    </row>
    <row r="22" spans="1:6">
      <c r="A22" s="88"/>
      <c r="B22" s="89"/>
      <c r="C22" s="35" t="s">
        <v>103</v>
      </c>
      <c r="D22" s="33" t="s">
        <v>104</v>
      </c>
      <c r="E22" s="36" t="s">
        <v>105</v>
      </c>
      <c r="F22" s="23">
        <f t="shared" si="0"/>
        <v>0</v>
      </c>
    </row>
    <row r="23" spans="1:6" ht="30">
      <c r="A23" s="88"/>
      <c r="B23" s="89"/>
      <c r="C23" s="35" t="s">
        <v>106</v>
      </c>
      <c r="D23" s="33" t="s">
        <v>107</v>
      </c>
      <c r="E23" s="36" t="s">
        <v>108</v>
      </c>
      <c r="F23" s="23">
        <f t="shared" si="0"/>
        <v>0</v>
      </c>
    </row>
    <row r="24" spans="1:6">
      <c r="A24" s="90" t="s">
        <v>109</v>
      </c>
      <c r="B24" s="89"/>
      <c r="C24" s="32" t="s">
        <v>110</v>
      </c>
      <c r="D24" s="33" t="s">
        <v>111</v>
      </c>
      <c r="E24" s="36" t="s">
        <v>112</v>
      </c>
      <c r="F24" s="23">
        <f t="shared" si="0"/>
        <v>0</v>
      </c>
    </row>
    <row r="25" spans="1:6" ht="30">
      <c r="A25" s="90"/>
      <c r="B25" s="89"/>
      <c r="C25" s="32" t="s">
        <v>113</v>
      </c>
      <c r="D25" s="33" t="s">
        <v>114</v>
      </c>
      <c r="E25" s="36" t="s">
        <v>115</v>
      </c>
      <c r="F25" s="23">
        <f t="shared" si="0"/>
        <v>0</v>
      </c>
    </row>
  </sheetData>
  <mergeCells count="17">
    <mergeCell ref="A10:A13"/>
    <mergeCell ref="B10:B13"/>
    <mergeCell ref="A2:C2"/>
    <mergeCell ref="A5:A6"/>
    <mergeCell ref="B5:B6"/>
    <mergeCell ref="A7:A9"/>
    <mergeCell ref="B7:B9"/>
    <mergeCell ref="A21:A23"/>
    <mergeCell ref="B21:B23"/>
    <mergeCell ref="A24:A25"/>
    <mergeCell ref="B24:B25"/>
    <mergeCell ref="A14:A15"/>
    <mergeCell ref="B14:B15"/>
    <mergeCell ref="A16:A17"/>
    <mergeCell ref="B16:B17"/>
    <mergeCell ref="A18:A20"/>
    <mergeCell ref="B18:B20"/>
  </mergeCells>
  <conditionalFormatting sqref="B4:B25">
    <cfRule type="cellIs" dxfId="5" priority="1" operator="equal">
      <formula>""""""</formula>
    </cfRule>
  </conditionalFormatting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755F5-2041-46DE-8B84-8BD3407BB71E}">
  <dimension ref="A1:F25"/>
  <sheetViews>
    <sheetView workbookViewId="0"/>
  </sheetViews>
  <sheetFormatPr defaultRowHeight="15"/>
  <cols>
    <col min="1" max="1" width="24" style="23" customWidth="1"/>
    <col min="2" max="2" width="51.140625" style="23" customWidth="1"/>
    <col min="3" max="3" width="53.85546875" style="23" customWidth="1"/>
    <col min="4" max="4" width="59.5703125" style="23" customWidth="1"/>
    <col min="5" max="5" width="33.28515625" style="23" customWidth="1"/>
    <col min="6" max="6" width="0" style="23" hidden="1" customWidth="1"/>
    <col min="7" max="16384" width="9.140625" style="23"/>
  </cols>
  <sheetData>
    <row r="1" spans="1:6">
      <c r="D1" s="48" t="s">
        <v>34</v>
      </c>
      <c r="F1" s="24" t="s">
        <v>35</v>
      </c>
    </row>
    <row r="2" spans="1:6" ht="26.25" customHeight="1">
      <c r="A2" s="91" t="s">
        <v>116</v>
      </c>
      <c r="B2" s="91"/>
      <c r="C2" s="91"/>
      <c r="D2" s="25" t="s">
        <v>37</v>
      </c>
      <c r="E2" s="26"/>
      <c r="F2" s="27">
        <f>(SUM(F3:F25)/20)</f>
        <v>0</v>
      </c>
    </row>
    <row r="3" spans="1:6" ht="18.75">
      <c r="A3" s="28" t="s">
        <v>38</v>
      </c>
      <c r="B3" s="29" t="s">
        <v>39</v>
      </c>
      <c r="C3" s="29" t="s">
        <v>40</v>
      </c>
      <c r="D3" s="29" t="s">
        <v>41</v>
      </c>
      <c r="E3" s="30" t="s">
        <v>42</v>
      </c>
      <c r="F3" s="23">
        <f>IF(D2&lt;&gt;"Untitled", 1, 0)</f>
        <v>0</v>
      </c>
    </row>
    <row r="4" spans="1:6" ht="15.75">
      <c r="A4" s="31" t="s">
        <v>43</v>
      </c>
      <c r="B4" s="49"/>
      <c r="C4" s="32" t="s">
        <v>44</v>
      </c>
      <c r="D4" s="33" t="s">
        <v>45</v>
      </c>
      <c r="E4" s="34" t="s">
        <v>46</v>
      </c>
      <c r="F4" s="23">
        <f>IF(B4&lt;&gt;"",1,0)</f>
        <v>0</v>
      </c>
    </row>
    <row r="5" spans="1:6">
      <c r="A5" s="88" t="s">
        <v>47</v>
      </c>
      <c r="B5" s="89"/>
      <c r="C5" s="35" t="s">
        <v>48</v>
      </c>
      <c r="D5" s="33" t="s">
        <v>49</v>
      </c>
      <c r="E5" s="36" t="s">
        <v>50</v>
      </c>
      <c r="F5" s="23">
        <f t="shared" ref="F5:F25" si="0">IF(B5&lt;&gt;"",1,0)</f>
        <v>0</v>
      </c>
    </row>
    <row r="6" spans="1:6">
      <c r="A6" s="88"/>
      <c r="B6" s="89"/>
      <c r="C6" s="35" t="s">
        <v>51</v>
      </c>
      <c r="D6" s="33" t="s">
        <v>52</v>
      </c>
      <c r="E6" s="36" t="s">
        <v>53</v>
      </c>
      <c r="F6" s="23">
        <f t="shared" si="0"/>
        <v>0</v>
      </c>
    </row>
    <row r="7" spans="1:6">
      <c r="A7" s="90" t="s">
        <v>54</v>
      </c>
      <c r="B7" s="89"/>
      <c r="C7" s="32" t="s">
        <v>55</v>
      </c>
      <c r="D7" s="33" t="s">
        <v>56</v>
      </c>
      <c r="E7" s="36" t="s">
        <v>57</v>
      </c>
      <c r="F7" s="23">
        <f t="shared" si="0"/>
        <v>0</v>
      </c>
    </row>
    <row r="8" spans="1:6">
      <c r="A8" s="90"/>
      <c r="B8" s="89"/>
      <c r="C8" s="32" t="s">
        <v>58</v>
      </c>
      <c r="D8" s="33" t="s">
        <v>59</v>
      </c>
      <c r="E8" s="36" t="s">
        <v>60</v>
      </c>
      <c r="F8" s="23">
        <f t="shared" si="0"/>
        <v>0</v>
      </c>
    </row>
    <row r="9" spans="1:6">
      <c r="A9" s="90"/>
      <c r="B9" s="89"/>
      <c r="C9" s="32" t="s">
        <v>61</v>
      </c>
      <c r="D9" s="33" t="s">
        <v>62</v>
      </c>
      <c r="E9" s="36" t="s">
        <v>63</v>
      </c>
      <c r="F9" s="23">
        <f t="shared" si="0"/>
        <v>0</v>
      </c>
    </row>
    <row r="10" spans="1:6">
      <c r="A10" s="88" t="s">
        <v>64</v>
      </c>
      <c r="B10" s="89"/>
      <c r="C10" s="35" t="s">
        <v>65</v>
      </c>
      <c r="D10" s="33" t="s">
        <v>66</v>
      </c>
      <c r="E10" s="34"/>
      <c r="F10" s="23">
        <f t="shared" si="0"/>
        <v>0</v>
      </c>
    </row>
    <row r="11" spans="1:6" ht="30">
      <c r="A11" s="88"/>
      <c r="B11" s="89"/>
      <c r="C11" s="35" t="s">
        <v>67</v>
      </c>
      <c r="D11" s="33" t="s">
        <v>68</v>
      </c>
      <c r="E11" s="34" t="s">
        <v>69</v>
      </c>
      <c r="F11" s="23">
        <f t="shared" si="0"/>
        <v>0</v>
      </c>
    </row>
    <row r="12" spans="1:6" ht="30">
      <c r="A12" s="88"/>
      <c r="B12" s="89"/>
      <c r="C12" s="35" t="s">
        <v>70</v>
      </c>
      <c r="D12" s="33" t="s">
        <v>71</v>
      </c>
      <c r="E12" s="36" t="s">
        <v>72</v>
      </c>
      <c r="F12" s="23">
        <f t="shared" si="0"/>
        <v>0</v>
      </c>
    </row>
    <row r="13" spans="1:6">
      <c r="A13" s="88"/>
      <c r="B13" s="89"/>
      <c r="C13" s="35" t="s">
        <v>73</v>
      </c>
      <c r="D13" s="33" t="s">
        <v>74</v>
      </c>
      <c r="E13" s="36" t="s">
        <v>75</v>
      </c>
      <c r="F13" s="23">
        <f t="shared" si="0"/>
        <v>0</v>
      </c>
    </row>
    <row r="14" spans="1:6">
      <c r="A14" s="90" t="s">
        <v>76</v>
      </c>
      <c r="B14" s="89"/>
      <c r="C14" s="32" t="s">
        <v>77</v>
      </c>
      <c r="D14" s="33" t="s">
        <v>78</v>
      </c>
      <c r="E14" s="36" t="s">
        <v>79</v>
      </c>
      <c r="F14" s="23">
        <f t="shared" si="0"/>
        <v>0</v>
      </c>
    </row>
    <row r="15" spans="1:6">
      <c r="A15" s="90"/>
      <c r="B15" s="89"/>
      <c r="C15" s="32" t="s">
        <v>80</v>
      </c>
      <c r="D15" s="33" t="s">
        <v>81</v>
      </c>
      <c r="E15" s="36" t="s">
        <v>82</v>
      </c>
      <c r="F15" s="23">
        <f t="shared" si="0"/>
        <v>0</v>
      </c>
    </row>
    <row r="16" spans="1:6">
      <c r="A16" s="88" t="s">
        <v>83</v>
      </c>
      <c r="B16" s="89"/>
      <c r="C16" s="35" t="s">
        <v>84</v>
      </c>
      <c r="D16" s="33" t="s">
        <v>85</v>
      </c>
      <c r="E16" s="36" t="s">
        <v>86</v>
      </c>
      <c r="F16" s="23">
        <f t="shared" si="0"/>
        <v>0</v>
      </c>
    </row>
    <row r="17" spans="1:6">
      <c r="A17" s="88"/>
      <c r="B17" s="89"/>
      <c r="C17" s="35" t="s">
        <v>87</v>
      </c>
      <c r="D17" s="33" t="s">
        <v>88</v>
      </c>
      <c r="E17" s="36" t="s">
        <v>89</v>
      </c>
      <c r="F17" s="23">
        <f t="shared" si="0"/>
        <v>0</v>
      </c>
    </row>
    <row r="18" spans="1:6">
      <c r="A18" s="90" t="s">
        <v>90</v>
      </c>
      <c r="B18" s="89"/>
      <c r="C18" s="32" t="s">
        <v>91</v>
      </c>
      <c r="D18" s="33" t="s">
        <v>92</v>
      </c>
      <c r="E18" s="36"/>
      <c r="F18" s="23">
        <f t="shared" si="0"/>
        <v>0</v>
      </c>
    </row>
    <row r="19" spans="1:6">
      <c r="A19" s="90"/>
      <c r="B19" s="89"/>
      <c r="C19" s="32" t="s">
        <v>93</v>
      </c>
      <c r="D19" s="33" t="s">
        <v>94</v>
      </c>
      <c r="E19" s="34" t="s">
        <v>95</v>
      </c>
      <c r="F19" s="23">
        <f t="shared" si="0"/>
        <v>0</v>
      </c>
    </row>
    <row r="20" spans="1:6" ht="30">
      <c r="A20" s="90"/>
      <c r="B20" s="89"/>
      <c r="C20" s="32" t="s">
        <v>96</v>
      </c>
      <c r="D20" s="33" t="s">
        <v>97</v>
      </c>
      <c r="E20" s="36" t="s">
        <v>98</v>
      </c>
      <c r="F20" s="23">
        <f t="shared" si="0"/>
        <v>0</v>
      </c>
    </row>
    <row r="21" spans="1:6">
      <c r="A21" s="88" t="s">
        <v>99</v>
      </c>
      <c r="B21" s="89"/>
      <c r="C21" s="35" t="s">
        <v>100</v>
      </c>
      <c r="D21" s="33" t="s">
        <v>101</v>
      </c>
      <c r="E21" s="36" t="s">
        <v>102</v>
      </c>
      <c r="F21" s="23">
        <f t="shared" si="0"/>
        <v>0</v>
      </c>
    </row>
    <row r="22" spans="1:6">
      <c r="A22" s="88"/>
      <c r="B22" s="89"/>
      <c r="C22" s="35" t="s">
        <v>103</v>
      </c>
      <c r="D22" s="33" t="s">
        <v>104</v>
      </c>
      <c r="E22" s="36" t="s">
        <v>105</v>
      </c>
      <c r="F22" s="23">
        <f t="shared" si="0"/>
        <v>0</v>
      </c>
    </row>
    <row r="23" spans="1:6" ht="30">
      <c r="A23" s="88"/>
      <c r="B23" s="89"/>
      <c r="C23" s="35" t="s">
        <v>106</v>
      </c>
      <c r="D23" s="33" t="s">
        <v>107</v>
      </c>
      <c r="E23" s="36" t="s">
        <v>108</v>
      </c>
      <c r="F23" s="23">
        <f t="shared" si="0"/>
        <v>0</v>
      </c>
    </row>
    <row r="24" spans="1:6">
      <c r="A24" s="90" t="s">
        <v>109</v>
      </c>
      <c r="B24" s="89"/>
      <c r="C24" s="32" t="s">
        <v>110</v>
      </c>
      <c r="D24" s="33" t="s">
        <v>111</v>
      </c>
      <c r="E24" s="36" t="s">
        <v>112</v>
      </c>
      <c r="F24" s="23">
        <f t="shared" si="0"/>
        <v>0</v>
      </c>
    </row>
    <row r="25" spans="1:6" ht="30">
      <c r="A25" s="90"/>
      <c r="B25" s="89"/>
      <c r="C25" s="32" t="s">
        <v>113</v>
      </c>
      <c r="D25" s="33" t="s">
        <v>114</v>
      </c>
      <c r="E25" s="36" t="s">
        <v>115</v>
      </c>
      <c r="F25" s="23">
        <f t="shared" si="0"/>
        <v>0</v>
      </c>
    </row>
  </sheetData>
  <mergeCells count="17">
    <mergeCell ref="A10:A13"/>
    <mergeCell ref="B10:B13"/>
    <mergeCell ref="A2:C2"/>
    <mergeCell ref="A5:A6"/>
    <mergeCell ref="B5:B6"/>
    <mergeCell ref="A7:A9"/>
    <mergeCell ref="B7:B9"/>
    <mergeCell ref="A21:A23"/>
    <mergeCell ref="B21:B23"/>
    <mergeCell ref="A24:A25"/>
    <mergeCell ref="B24:B25"/>
    <mergeCell ref="A14:A15"/>
    <mergeCell ref="B14:B15"/>
    <mergeCell ref="A16:A17"/>
    <mergeCell ref="B16:B17"/>
    <mergeCell ref="A18:A20"/>
    <mergeCell ref="B18:B20"/>
  </mergeCells>
  <conditionalFormatting sqref="B4:B25">
    <cfRule type="cellIs" dxfId="4" priority="1" operator="equal">
      <formula>""""""</formula>
    </cfRule>
  </conditionalFormatting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3188F-B182-44B2-9B5A-254F1A430F1C}">
  <dimension ref="A1:F25"/>
  <sheetViews>
    <sheetView workbookViewId="0"/>
  </sheetViews>
  <sheetFormatPr defaultRowHeight="15"/>
  <cols>
    <col min="1" max="1" width="24" style="23" customWidth="1"/>
    <col min="2" max="2" width="51.140625" style="23" customWidth="1"/>
    <col min="3" max="3" width="53.85546875" style="23" customWidth="1"/>
    <col min="4" max="4" width="59.5703125" style="23" customWidth="1"/>
    <col min="5" max="5" width="33.28515625" style="23" customWidth="1"/>
    <col min="6" max="6" width="0" style="23" hidden="1" customWidth="1"/>
    <col min="7" max="16384" width="9.140625" style="23"/>
  </cols>
  <sheetData>
    <row r="1" spans="1:6">
      <c r="D1" s="48" t="s">
        <v>34</v>
      </c>
      <c r="F1" s="24" t="s">
        <v>35</v>
      </c>
    </row>
    <row r="2" spans="1:6" ht="26.25" customHeight="1">
      <c r="A2" s="91" t="s">
        <v>116</v>
      </c>
      <c r="B2" s="91"/>
      <c r="C2" s="91"/>
      <c r="D2" s="25" t="s">
        <v>37</v>
      </c>
      <c r="E2" s="26"/>
      <c r="F2" s="27">
        <f>(SUM(F3:F25)/20)</f>
        <v>0</v>
      </c>
    </row>
    <row r="3" spans="1:6" ht="18.75">
      <c r="A3" s="28" t="s">
        <v>38</v>
      </c>
      <c r="B3" s="29" t="s">
        <v>39</v>
      </c>
      <c r="C3" s="29" t="s">
        <v>40</v>
      </c>
      <c r="D3" s="29" t="s">
        <v>41</v>
      </c>
      <c r="E3" s="30" t="s">
        <v>42</v>
      </c>
      <c r="F3" s="23">
        <f>IF(D2&lt;&gt;"Untitled", 1, 0)</f>
        <v>0</v>
      </c>
    </row>
    <row r="4" spans="1:6" ht="15.75">
      <c r="A4" s="31" t="s">
        <v>43</v>
      </c>
      <c r="B4" s="49"/>
      <c r="C4" s="32" t="s">
        <v>44</v>
      </c>
      <c r="D4" s="33" t="s">
        <v>45</v>
      </c>
      <c r="E4" s="34" t="s">
        <v>46</v>
      </c>
      <c r="F4" s="23">
        <f>IF(B4&lt;&gt;"",1,0)</f>
        <v>0</v>
      </c>
    </row>
    <row r="5" spans="1:6">
      <c r="A5" s="88" t="s">
        <v>47</v>
      </c>
      <c r="B5" s="89"/>
      <c r="C5" s="35" t="s">
        <v>48</v>
      </c>
      <c r="D5" s="33" t="s">
        <v>49</v>
      </c>
      <c r="E5" s="36" t="s">
        <v>50</v>
      </c>
      <c r="F5" s="23">
        <f t="shared" ref="F5:F25" si="0">IF(B5&lt;&gt;"",1,0)</f>
        <v>0</v>
      </c>
    </row>
    <row r="6" spans="1:6">
      <c r="A6" s="88"/>
      <c r="B6" s="89"/>
      <c r="C6" s="35" t="s">
        <v>51</v>
      </c>
      <c r="D6" s="33" t="s">
        <v>52</v>
      </c>
      <c r="E6" s="36" t="s">
        <v>53</v>
      </c>
      <c r="F6" s="23">
        <f t="shared" si="0"/>
        <v>0</v>
      </c>
    </row>
    <row r="7" spans="1:6">
      <c r="A7" s="90" t="s">
        <v>54</v>
      </c>
      <c r="B7" s="89"/>
      <c r="C7" s="32" t="s">
        <v>55</v>
      </c>
      <c r="D7" s="33" t="s">
        <v>56</v>
      </c>
      <c r="E7" s="36" t="s">
        <v>57</v>
      </c>
      <c r="F7" s="23">
        <f t="shared" si="0"/>
        <v>0</v>
      </c>
    </row>
    <row r="8" spans="1:6">
      <c r="A8" s="90"/>
      <c r="B8" s="89"/>
      <c r="C8" s="32" t="s">
        <v>58</v>
      </c>
      <c r="D8" s="33" t="s">
        <v>59</v>
      </c>
      <c r="E8" s="36" t="s">
        <v>60</v>
      </c>
      <c r="F8" s="23">
        <f t="shared" si="0"/>
        <v>0</v>
      </c>
    </row>
    <row r="9" spans="1:6">
      <c r="A9" s="90"/>
      <c r="B9" s="89"/>
      <c r="C9" s="32" t="s">
        <v>61</v>
      </c>
      <c r="D9" s="33" t="s">
        <v>62</v>
      </c>
      <c r="E9" s="36" t="s">
        <v>63</v>
      </c>
      <c r="F9" s="23">
        <f t="shared" si="0"/>
        <v>0</v>
      </c>
    </row>
    <row r="10" spans="1:6">
      <c r="A10" s="88" t="s">
        <v>64</v>
      </c>
      <c r="B10" s="89"/>
      <c r="C10" s="35" t="s">
        <v>65</v>
      </c>
      <c r="D10" s="33" t="s">
        <v>66</v>
      </c>
      <c r="E10" s="34"/>
      <c r="F10" s="23">
        <f t="shared" si="0"/>
        <v>0</v>
      </c>
    </row>
    <row r="11" spans="1:6" ht="30">
      <c r="A11" s="88"/>
      <c r="B11" s="89"/>
      <c r="C11" s="35" t="s">
        <v>67</v>
      </c>
      <c r="D11" s="33" t="s">
        <v>68</v>
      </c>
      <c r="E11" s="34" t="s">
        <v>69</v>
      </c>
      <c r="F11" s="23">
        <f t="shared" si="0"/>
        <v>0</v>
      </c>
    </row>
    <row r="12" spans="1:6" ht="30">
      <c r="A12" s="88"/>
      <c r="B12" s="89"/>
      <c r="C12" s="35" t="s">
        <v>70</v>
      </c>
      <c r="D12" s="33" t="s">
        <v>71</v>
      </c>
      <c r="E12" s="36" t="s">
        <v>72</v>
      </c>
      <c r="F12" s="23">
        <f t="shared" si="0"/>
        <v>0</v>
      </c>
    </row>
    <row r="13" spans="1:6">
      <c r="A13" s="88"/>
      <c r="B13" s="89"/>
      <c r="C13" s="35" t="s">
        <v>73</v>
      </c>
      <c r="D13" s="33" t="s">
        <v>74</v>
      </c>
      <c r="E13" s="36" t="s">
        <v>75</v>
      </c>
      <c r="F13" s="23">
        <f t="shared" si="0"/>
        <v>0</v>
      </c>
    </row>
    <row r="14" spans="1:6">
      <c r="A14" s="90" t="s">
        <v>76</v>
      </c>
      <c r="B14" s="89"/>
      <c r="C14" s="32" t="s">
        <v>77</v>
      </c>
      <c r="D14" s="33" t="s">
        <v>78</v>
      </c>
      <c r="E14" s="36" t="s">
        <v>79</v>
      </c>
      <c r="F14" s="23">
        <f t="shared" si="0"/>
        <v>0</v>
      </c>
    </row>
    <row r="15" spans="1:6">
      <c r="A15" s="90"/>
      <c r="B15" s="89"/>
      <c r="C15" s="32" t="s">
        <v>80</v>
      </c>
      <c r="D15" s="33" t="s">
        <v>81</v>
      </c>
      <c r="E15" s="36" t="s">
        <v>82</v>
      </c>
      <c r="F15" s="23">
        <f t="shared" si="0"/>
        <v>0</v>
      </c>
    </row>
    <row r="16" spans="1:6">
      <c r="A16" s="88" t="s">
        <v>83</v>
      </c>
      <c r="B16" s="89"/>
      <c r="C16" s="35" t="s">
        <v>84</v>
      </c>
      <c r="D16" s="33" t="s">
        <v>85</v>
      </c>
      <c r="E16" s="36" t="s">
        <v>86</v>
      </c>
      <c r="F16" s="23">
        <f t="shared" si="0"/>
        <v>0</v>
      </c>
    </row>
    <row r="17" spans="1:6">
      <c r="A17" s="88"/>
      <c r="B17" s="89"/>
      <c r="C17" s="35" t="s">
        <v>87</v>
      </c>
      <c r="D17" s="33" t="s">
        <v>88</v>
      </c>
      <c r="E17" s="36" t="s">
        <v>89</v>
      </c>
      <c r="F17" s="23">
        <f t="shared" si="0"/>
        <v>0</v>
      </c>
    </row>
    <row r="18" spans="1:6">
      <c r="A18" s="90" t="s">
        <v>90</v>
      </c>
      <c r="B18" s="89"/>
      <c r="C18" s="32" t="s">
        <v>91</v>
      </c>
      <c r="D18" s="33" t="s">
        <v>92</v>
      </c>
      <c r="E18" s="36"/>
      <c r="F18" s="23">
        <f t="shared" si="0"/>
        <v>0</v>
      </c>
    </row>
    <row r="19" spans="1:6">
      <c r="A19" s="90"/>
      <c r="B19" s="89"/>
      <c r="C19" s="32" t="s">
        <v>93</v>
      </c>
      <c r="D19" s="33" t="s">
        <v>94</v>
      </c>
      <c r="E19" s="34" t="s">
        <v>95</v>
      </c>
      <c r="F19" s="23">
        <f t="shared" si="0"/>
        <v>0</v>
      </c>
    </row>
    <row r="20" spans="1:6" ht="30">
      <c r="A20" s="90"/>
      <c r="B20" s="89"/>
      <c r="C20" s="32" t="s">
        <v>96</v>
      </c>
      <c r="D20" s="33" t="s">
        <v>97</v>
      </c>
      <c r="E20" s="36" t="s">
        <v>98</v>
      </c>
      <c r="F20" s="23">
        <f t="shared" si="0"/>
        <v>0</v>
      </c>
    </row>
    <row r="21" spans="1:6">
      <c r="A21" s="88" t="s">
        <v>99</v>
      </c>
      <c r="B21" s="89"/>
      <c r="C21" s="35" t="s">
        <v>100</v>
      </c>
      <c r="D21" s="33" t="s">
        <v>101</v>
      </c>
      <c r="E21" s="36" t="s">
        <v>102</v>
      </c>
      <c r="F21" s="23">
        <f t="shared" si="0"/>
        <v>0</v>
      </c>
    </row>
    <row r="22" spans="1:6">
      <c r="A22" s="88"/>
      <c r="B22" s="89"/>
      <c r="C22" s="35" t="s">
        <v>103</v>
      </c>
      <c r="D22" s="33" t="s">
        <v>104</v>
      </c>
      <c r="E22" s="36" t="s">
        <v>105</v>
      </c>
      <c r="F22" s="23">
        <f t="shared" si="0"/>
        <v>0</v>
      </c>
    </row>
    <row r="23" spans="1:6" ht="30">
      <c r="A23" s="88"/>
      <c r="B23" s="89"/>
      <c r="C23" s="35" t="s">
        <v>106</v>
      </c>
      <c r="D23" s="33" t="s">
        <v>107</v>
      </c>
      <c r="E23" s="36" t="s">
        <v>108</v>
      </c>
      <c r="F23" s="23">
        <f t="shared" si="0"/>
        <v>0</v>
      </c>
    </row>
    <row r="24" spans="1:6">
      <c r="A24" s="90" t="s">
        <v>109</v>
      </c>
      <c r="B24" s="89"/>
      <c r="C24" s="32" t="s">
        <v>110</v>
      </c>
      <c r="D24" s="33" t="s">
        <v>111</v>
      </c>
      <c r="E24" s="36" t="s">
        <v>112</v>
      </c>
      <c r="F24" s="23">
        <f t="shared" si="0"/>
        <v>0</v>
      </c>
    </row>
    <row r="25" spans="1:6" ht="30">
      <c r="A25" s="90"/>
      <c r="B25" s="89"/>
      <c r="C25" s="32" t="s">
        <v>113</v>
      </c>
      <c r="D25" s="33" t="s">
        <v>114</v>
      </c>
      <c r="E25" s="36" t="s">
        <v>115</v>
      </c>
      <c r="F25" s="23">
        <f t="shared" si="0"/>
        <v>0</v>
      </c>
    </row>
  </sheetData>
  <mergeCells count="17">
    <mergeCell ref="A10:A13"/>
    <mergeCell ref="B10:B13"/>
    <mergeCell ref="A2:C2"/>
    <mergeCell ref="A5:A6"/>
    <mergeCell ref="B5:B6"/>
    <mergeCell ref="A7:A9"/>
    <mergeCell ref="B7:B9"/>
    <mergeCell ref="A21:A23"/>
    <mergeCell ref="B21:B23"/>
    <mergeCell ref="A24:A25"/>
    <mergeCell ref="B24:B25"/>
    <mergeCell ref="A14:A15"/>
    <mergeCell ref="B14:B15"/>
    <mergeCell ref="A16:A17"/>
    <mergeCell ref="B16:B17"/>
    <mergeCell ref="A18:A20"/>
    <mergeCell ref="B18:B20"/>
  </mergeCells>
  <conditionalFormatting sqref="B4:B25">
    <cfRule type="cellIs" dxfId="3" priority="1" operator="equal">
      <formula>""""""</formula>
    </cfRule>
  </conditionalFormatting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69011-13DD-48F9-B96F-481F0D3DABE7}">
  <dimension ref="A1:F25"/>
  <sheetViews>
    <sheetView workbookViewId="0"/>
  </sheetViews>
  <sheetFormatPr defaultRowHeight="15"/>
  <cols>
    <col min="1" max="1" width="24" style="23" customWidth="1"/>
    <col min="2" max="2" width="51.140625" style="23" customWidth="1"/>
    <col min="3" max="3" width="53.85546875" style="23" customWidth="1"/>
    <col min="4" max="4" width="59.5703125" style="23" customWidth="1"/>
    <col min="5" max="5" width="33.28515625" style="23" customWidth="1"/>
    <col min="6" max="6" width="0" style="23" hidden="1" customWidth="1"/>
    <col min="7" max="16384" width="9.140625" style="23"/>
  </cols>
  <sheetData>
    <row r="1" spans="1:6">
      <c r="D1" s="48" t="s">
        <v>34</v>
      </c>
      <c r="F1" s="24" t="s">
        <v>35</v>
      </c>
    </row>
    <row r="2" spans="1:6" ht="26.25" customHeight="1">
      <c r="A2" s="91" t="s">
        <v>116</v>
      </c>
      <c r="B2" s="91"/>
      <c r="C2" s="91"/>
      <c r="D2" s="25" t="s">
        <v>37</v>
      </c>
      <c r="E2" s="26"/>
      <c r="F2" s="27">
        <f>(SUM(F3:F25)/20)</f>
        <v>0</v>
      </c>
    </row>
    <row r="3" spans="1:6" ht="18.75">
      <c r="A3" s="28" t="s">
        <v>38</v>
      </c>
      <c r="B3" s="29" t="s">
        <v>39</v>
      </c>
      <c r="C3" s="29" t="s">
        <v>40</v>
      </c>
      <c r="D3" s="29" t="s">
        <v>41</v>
      </c>
      <c r="E3" s="30" t="s">
        <v>42</v>
      </c>
      <c r="F3" s="23">
        <f>IF(D2&lt;&gt;"Untitled", 1, 0)</f>
        <v>0</v>
      </c>
    </row>
    <row r="4" spans="1:6" ht="15.75">
      <c r="A4" s="31" t="s">
        <v>43</v>
      </c>
      <c r="B4" s="49"/>
      <c r="C4" s="32" t="s">
        <v>44</v>
      </c>
      <c r="D4" s="33" t="s">
        <v>45</v>
      </c>
      <c r="E4" s="34" t="s">
        <v>46</v>
      </c>
      <c r="F4" s="23">
        <f>IF(B4&lt;&gt;"",1,0)</f>
        <v>0</v>
      </c>
    </row>
    <row r="5" spans="1:6">
      <c r="A5" s="88" t="s">
        <v>47</v>
      </c>
      <c r="B5" s="89"/>
      <c r="C5" s="35" t="s">
        <v>48</v>
      </c>
      <c r="D5" s="33" t="s">
        <v>49</v>
      </c>
      <c r="E5" s="36" t="s">
        <v>50</v>
      </c>
      <c r="F5" s="23">
        <f t="shared" ref="F5:F25" si="0">IF(B5&lt;&gt;"",1,0)</f>
        <v>0</v>
      </c>
    </row>
    <row r="6" spans="1:6">
      <c r="A6" s="88"/>
      <c r="B6" s="89"/>
      <c r="C6" s="35" t="s">
        <v>51</v>
      </c>
      <c r="D6" s="33" t="s">
        <v>52</v>
      </c>
      <c r="E6" s="36" t="s">
        <v>53</v>
      </c>
      <c r="F6" s="23">
        <f t="shared" si="0"/>
        <v>0</v>
      </c>
    </row>
    <row r="7" spans="1:6">
      <c r="A7" s="90" t="s">
        <v>54</v>
      </c>
      <c r="B7" s="89"/>
      <c r="C7" s="32" t="s">
        <v>55</v>
      </c>
      <c r="D7" s="33" t="s">
        <v>56</v>
      </c>
      <c r="E7" s="36" t="s">
        <v>57</v>
      </c>
      <c r="F7" s="23">
        <f t="shared" si="0"/>
        <v>0</v>
      </c>
    </row>
    <row r="8" spans="1:6">
      <c r="A8" s="90"/>
      <c r="B8" s="89"/>
      <c r="C8" s="32" t="s">
        <v>58</v>
      </c>
      <c r="D8" s="33" t="s">
        <v>59</v>
      </c>
      <c r="E8" s="36" t="s">
        <v>60</v>
      </c>
      <c r="F8" s="23">
        <f t="shared" si="0"/>
        <v>0</v>
      </c>
    </row>
    <row r="9" spans="1:6">
      <c r="A9" s="90"/>
      <c r="B9" s="89"/>
      <c r="C9" s="32" t="s">
        <v>61</v>
      </c>
      <c r="D9" s="33" t="s">
        <v>62</v>
      </c>
      <c r="E9" s="36" t="s">
        <v>63</v>
      </c>
      <c r="F9" s="23">
        <f t="shared" si="0"/>
        <v>0</v>
      </c>
    </row>
    <row r="10" spans="1:6">
      <c r="A10" s="88" t="s">
        <v>64</v>
      </c>
      <c r="B10" s="89"/>
      <c r="C10" s="35" t="s">
        <v>65</v>
      </c>
      <c r="D10" s="33" t="s">
        <v>66</v>
      </c>
      <c r="E10" s="34"/>
      <c r="F10" s="23">
        <f t="shared" si="0"/>
        <v>0</v>
      </c>
    </row>
    <row r="11" spans="1:6" ht="30">
      <c r="A11" s="88"/>
      <c r="B11" s="89"/>
      <c r="C11" s="35" t="s">
        <v>67</v>
      </c>
      <c r="D11" s="33" t="s">
        <v>68</v>
      </c>
      <c r="E11" s="34" t="s">
        <v>69</v>
      </c>
      <c r="F11" s="23">
        <f t="shared" si="0"/>
        <v>0</v>
      </c>
    </row>
    <row r="12" spans="1:6" ht="30">
      <c r="A12" s="88"/>
      <c r="B12" s="89"/>
      <c r="C12" s="35" t="s">
        <v>70</v>
      </c>
      <c r="D12" s="33" t="s">
        <v>71</v>
      </c>
      <c r="E12" s="36" t="s">
        <v>72</v>
      </c>
      <c r="F12" s="23">
        <f t="shared" si="0"/>
        <v>0</v>
      </c>
    </row>
    <row r="13" spans="1:6">
      <c r="A13" s="88"/>
      <c r="B13" s="89"/>
      <c r="C13" s="35" t="s">
        <v>73</v>
      </c>
      <c r="D13" s="33" t="s">
        <v>74</v>
      </c>
      <c r="E13" s="36" t="s">
        <v>75</v>
      </c>
      <c r="F13" s="23">
        <f t="shared" si="0"/>
        <v>0</v>
      </c>
    </row>
    <row r="14" spans="1:6">
      <c r="A14" s="90" t="s">
        <v>76</v>
      </c>
      <c r="B14" s="89"/>
      <c r="C14" s="32" t="s">
        <v>77</v>
      </c>
      <c r="D14" s="33" t="s">
        <v>78</v>
      </c>
      <c r="E14" s="36" t="s">
        <v>79</v>
      </c>
      <c r="F14" s="23">
        <f t="shared" si="0"/>
        <v>0</v>
      </c>
    </row>
    <row r="15" spans="1:6">
      <c r="A15" s="90"/>
      <c r="B15" s="89"/>
      <c r="C15" s="32" t="s">
        <v>80</v>
      </c>
      <c r="D15" s="33" t="s">
        <v>81</v>
      </c>
      <c r="E15" s="36" t="s">
        <v>82</v>
      </c>
      <c r="F15" s="23">
        <f t="shared" si="0"/>
        <v>0</v>
      </c>
    </row>
    <row r="16" spans="1:6">
      <c r="A16" s="88" t="s">
        <v>83</v>
      </c>
      <c r="B16" s="89"/>
      <c r="C16" s="35" t="s">
        <v>84</v>
      </c>
      <c r="D16" s="33" t="s">
        <v>85</v>
      </c>
      <c r="E16" s="36" t="s">
        <v>86</v>
      </c>
      <c r="F16" s="23">
        <f t="shared" si="0"/>
        <v>0</v>
      </c>
    </row>
    <row r="17" spans="1:6">
      <c r="A17" s="88"/>
      <c r="B17" s="89"/>
      <c r="C17" s="35" t="s">
        <v>87</v>
      </c>
      <c r="D17" s="33" t="s">
        <v>88</v>
      </c>
      <c r="E17" s="36" t="s">
        <v>89</v>
      </c>
      <c r="F17" s="23">
        <f t="shared" si="0"/>
        <v>0</v>
      </c>
    </row>
    <row r="18" spans="1:6">
      <c r="A18" s="90" t="s">
        <v>90</v>
      </c>
      <c r="B18" s="89"/>
      <c r="C18" s="32" t="s">
        <v>91</v>
      </c>
      <c r="D18" s="33" t="s">
        <v>92</v>
      </c>
      <c r="E18" s="36"/>
      <c r="F18" s="23">
        <f t="shared" si="0"/>
        <v>0</v>
      </c>
    </row>
    <row r="19" spans="1:6">
      <c r="A19" s="90"/>
      <c r="B19" s="89"/>
      <c r="C19" s="32" t="s">
        <v>93</v>
      </c>
      <c r="D19" s="33" t="s">
        <v>94</v>
      </c>
      <c r="E19" s="34" t="s">
        <v>95</v>
      </c>
      <c r="F19" s="23">
        <f t="shared" si="0"/>
        <v>0</v>
      </c>
    </row>
    <row r="20" spans="1:6" ht="30">
      <c r="A20" s="90"/>
      <c r="B20" s="89"/>
      <c r="C20" s="32" t="s">
        <v>96</v>
      </c>
      <c r="D20" s="33" t="s">
        <v>97</v>
      </c>
      <c r="E20" s="36" t="s">
        <v>98</v>
      </c>
      <c r="F20" s="23">
        <f t="shared" si="0"/>
        <v>0</v>
      </c>
    </row>
    <row r="21" spans="1:6">
      <c r="A21" s="88" t="s">
        <v>99</v>
      </c>
      <c r="B21" s="89"/>
      <c r="C21" s="35" t="s">
        <v>100</v>
      </c>
      <c r="D21" s="33" t="s">
        <v>101</v>
      </c>
      <c r="E21" s="36" t="s">
        <v>102</v>
      </c>
      <c r="F21" s="23">
        <f t="shared" si="0"/>
        <v>0</v>
      </c>
    </row>
    <row r="22" spans="1:6">
      <c r="A22" s="88"/>
      <c r="B22" s="89"/>
      <c r="C22" s="35" t="s">
        <v>103</v>
      </c>
      <c r="D22" s="33" t="s">
        <v>104</v>
      </c>
      <c r="E22" s="36" t="s">
        <v>105</v>
      </c>
      <c r="F22" s="23">
        <f t="shared" si="0"/>
        <v>0</v>
      </c>
    </row>
    <row r="23" spans="1:6" ht="30">
      <c r="A23" s="88"/>
      <c r="B23" s="89"/>
      <c r="C23" s="35" t="s">
        <v>106</v>
      </c>
      <c r="D23" s="33" t="s">
        <v>107</v>
      </c>
      <c r="E23" s="36" t="s">
        <v>108</v>
      </c>
      <c r="F23" s="23">
        <f t="shared" si="0"/>
        <v>0</v>
      </c>
    </row>
    <row r="24" spans="1:6">
      <c r="A24" s="90" t="s">
        <v>109</v>
      </c>
      <c r="B24" s="89"/>
      <c r="C24" s="32" t="s">
        <v>110</v>
      </c>
      <c r="D24" s="33" t="s">
        <v>111</v>
      </c>
      <c r="E24" s="36" t="s">
        <v>112</v>
      </c>
      <c r="F24" s="23">
        <f t="shared" si="0"/>
        <v>0</v>
      </c>
    </row>
    <row r="25" spans="1:6" ht="30">
      <c r="A25" s="90"/>
      <c r="B25" s="89"/>
      <c r="C25" s="32" t="s">
        <v>113</v>
      </c>
      <c r="D25" s="33" t="s">
        <v>114</v>
      </c>
      <c r="E25" s="36" t="s">
        <v>115</v>
      </c>
      <c r="F25" s="23">
        <f t="shared" si="0"/>
        <v>0</v>
      </c>
    </row>
  </sheetData>
  <mergeCells count="17">
    <mergeCell ref="A10:A13"/>
    <mergeCell ref="B10:B13"/>
    <mergeCell ref="A2:C2"/>
    <mergeCell ref="A5:A6"/>
    <mergeCell ref="B5:B6"/>
    <mergeCell ref="A7:A9"/>
    <mergeCell ref="B7:B9"/>
    <mergeCell ref="A21:A23"/>
    <mergeCell ref="B21:B23"/>
    <mergeCell ref="A24:A25"/>
    <mergeCell ref="B24:B25"/>
    <mergeCell ref="A14:A15"/>
    <mergeCell ref="B14:B15"/>
    <mergeCell ref="A16:A17"/>
    <mergeCell ref="B16:B17"/>
    <mergeCell ref="A18:A20"/>
    <mergeCell ref="B18:B20"/>
  </mergeCells>
  <conditionalFormatting sqref="B4:B25">
    <cfRule type="cellIs" dxfId="2" priority="1" operator="equal">
      <formula>""""""</formula>
    </cfRule>
  </conditionalFormatting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FEF45-E68E-468F-8303-B5FA26B2B8A1}">
  <dimension ref="A1:F25"/>
  <sheetViews>
    <sheetView workbookViewId="0"/>
  </sheetViews>
  <sheetFormatPr defaultRowHeight="15"/>
  <cols>
    <col min="1" max="1" width="24" style="23" customWidth="1"/>
    <col min="2" max="2" width="51.140625" style="23" customWidth="1"/>
    <col min="3" max="3" width="53.85546875" style="23" customWidth="1"/>
    <col min="4" max="4" width="59.5703125" style="23" customWidth="1"/>
    <col min="5" max="5" width="33.28515625" style="23" customWidth="1"/>
    <col min="6" max="6" width="0" style="23" hidden="1" customWidth="1"/>
    <col min="7" max="16384" width="9.140625" style="23"/>
  </cols>
  <sheetData>
    <row r="1" spans="1:6">
      <c r="D1" s="48" t="s">
        <v>34</v>
      </c>
      <c r="F1" s="24" t="s">
        <v>35</v>
      </c>
    </row>
    <row r="2" spans="1:6" ht="26.25" customHeight="1">
      <c r="A2" s="91" t="s">
        <v>116</v>
      </c>
      <c r="B2" s="91"/>
      <c r="C2" s="91"/>
      <c r="D2" s="25" t="s">
        <v>37</v>
      </c>
      <c r="E2" s="26"/>
      <c r="F2" s="27">
        <f>(SUM(F3:F25)/20)</f>
        <v>0</v>
      </c>
    </row>
    <row r="3" spans="1:6" ht="18.75">
      <c r="A3" s="28" t="s">
        <v>38</v>
      </c>
      <c r="B3" s="29" t="s">
        <v>39</v>
      </c>
      <c r="C3" s="29" t="s">
        <v>40</v>
      </c>
      <c r="D3" s="29" t="s">
        <v>41</v>
      </c>
      <c r="E3" s="30" t="s">
        <v>42</v>
      </c>
      <c r="F3" s="23">
        <f>IF(D2&lt;&gt;"Untitled", 1, 0)</f>
        <v>0</v>
      </c>
    </row>
    <row r="4" spans="1:6" ht="15.75">
      <c r="A4" s="31" t="s">
        <v>43</v>
      </c>
      <c r="B4" s="49"/>
      <c r="C4" s="32" t="s">
        <v>44</v>
      </c>
      <c r="D4" s="33" t="s">
        <v>45</v>
      </c>
      <c r="E4" s="34" t="s">
        <v>46</v>
      </c>
      <c r="F4" s="23">
        <f>IF(B4&lt;&gt;"",1,0)</f>
        <v>0</v>
      </c>
    </row>
    <row r="5" spans="1:6">
      <c r="A5" s="88" t="s">
        <v>47</v>
      </c>
      <c r="B5" s="89"/>
      <c r="C5" s="35" t="s">
        <v>48</v>
      </c>
      <c r="D5" s="33" t="s">
        <v>49</v>
      </c>
      <c r="E5" s="36" t="s">
        <v>50</v>
      </c>
      <c r="F5" s="23">
        <f t="shared" ref="F5:F25" si="0">IF(B5&lt;&gt;"",1,0)</f>
        <v>0</v>
      </c>
    </row>
    <row r="6" spans="1:6">
      <c r="A6" s="88"/>
      <c r="B6" s="89"/>
      <c r="C6" s="35" t="s">
        <v>51</v>
      </c>
      <c r="D6" s="33" t="s">
        <v>52</v>
      </c>
      <c r="E6" s="36" t="s">
        <v>53</v>
      </c>
      <c r="F6" s="23">
        <f t="shared" si="0"/>
        <v>0</v>
      </c>
    </row>
    <row r="7" spans="1:6">
      <c r="A7" s="90" t="s">
        <v>54</v>
      </c>
      <c r="B7" s="89"/>
      <c r="C7" s="32" t="s">
        <v>55</v>
      </c>
      <c r="D7" s="33" t="s">
        <v>56</v>
      </c>
      <c r="E7" s="36" t="s">
        <v>57</v>
      </c>
      <c r="F7" s="23">
        <f t="shared" si="0"/>
        <v>0</v>
      </c>
    </row>
    <row r="8" spans="1:6">
      <c r="A8" s="90"/>
      <c r="B8" s="89"/>
      <c r="C8" s="32" t="s">
        <v>58</v>
      </c>
      <c r="D8" s="33" t="s">
        <v>59</v>
      </c>
      <c r="E8" s="36" t="s">
        <v>60</v>
      </c>
      <c r="F8" s="23">
        <f t="shared" si="0"/>
        <v>0</v>
      </c>
    </row>
    <row r="9" spans="1:6">
      <c r="A9" s="90"/>
      <c r="B9" s="89"/>
      <c r="C9" s="32" t="s">
        <v>61</v>
      </c>
      <c r="D9" s="33" t="s">
        <v>62</v>
      </c>
      <c r="E9" s="36" t="s">
        <v>63</v>
      </c>
      <c r="F9" s="23">
        <f t="shared" si="0"/>
        <v>0</v>
      </c>
    </row>
    <row r="10" spans="1:6">
      <c r="A10" s="88" t="s">
        <v>64</v>
      </c>
      <c r="B10" s="89"/>
      <c r="C10" s="35" t="s">
        <v>65</v>
      </c>
      <c r="D10" s="33" t="s">
        <v>66</v>
      </c>
      <c r="E10" s="34"/>
      <c r="F10" s="23">
        <f t="shared" si="0"/>
        <v>0</v>
      </c>
    </row>
    <row r="11" spans="1:6" ht="30">
      <c r="A11" s="88"/>
      <c r="B11" s="89"/>
      <c r="C11" s="35" t="s">
        <v>67</v>
      </c>
      <c r="D11" s="33" t="s">
        <v>68</v>
      </c>
      <c r="E11" s="34" t="s">
        <v>69</v>
      </c>
      <c r="F11" s="23">
        <f t="shared" si="0"/>
        <v>0</v>
      </c>
    </row>
    <row r="12" spans="1:6" ht="30">
      <c r="A12" s="88"/>
      <c r="B12" s="89"/>
      <c r="C12" s="35" t="s">
        <v>70</v>
      </c>
      <c r="D12" s="33" t="s">
        <v>71</v>
      </c>
      <c r="E12" s="36" t="s">
        <v>72</v>
      </c>
      <c r="F12" s="23">
        <f t="shared" si="0"/>
        <v>0</v>
      </c>
    </row>
    <row r="13" spans="1:6">
      <c r="A13" s="88"/>
      <c r="B13" s="89"/>
      <c r="C13" s="35" t="s">
        <v>73</v>
      </c>
      <c r="D13" s="33" t="s">
        <v>74</v>
      </c>
      <c r="E13" s="36" t="s">
        <v>75</v>
      </c>
      <c r="F13" s="23">
        <f t="shared" si="0"/>
        <v>0</v>
      </c>
    </row>
    <row r="14" spans="1:6">
      <c r="A14" s="90" t="s">
        <v>76</v>
      </c>
      <c r="B14" s="89"/>
      <c r="C14" s="32" t="s">
        <v>77</v>
      </c>
      <c r="D14" s="33" t="s">
        <v>78</v>
      </c>
      <c r="E14" s="36" t="s">
        <v>79</v>
      </c>
      <c r="F14" s="23">
        <f t="shared" si="0"/>
        <v>0</v>
      </c>
    </row>
    <row r="15" spans="1:6">
      <c r="A15" s="90"/>
      <c r="B15" s="89"/>
      <c r="C15" s="32" t="s">
        <v>80</v>
      </c>
      <c r="D15" s="33" t="s">
        <v>81</v>
      </c>
      <c r="E15" s="36" t="s">
        <v>82</v>
      </c>
      <c r="F15" s="23">
        <f t="shared" si="0"/>
        <v>0</v>
      </c>
    </row>
    <row r="16" spans="1:6">
      <c r="A16" s="88" t="s">
        <v>83</v>
      </c>
      <c r="B16" s="89"/>
      <c r="C16" s="35" t="s">
        <v>84</v>
      </c>
      <c r="D16" s="33" t="s">
        <v>85</v>
      </c>
      <c r="E16" s="36" t="s">
        <v>86</v>
      </c>
      <c r="F16" s="23">
        <f t="shared" si="0"/>
        <v>0</v>
      </c>
    </row>
    <row r="17" spans="1:6">
      <c r="A17" s="88"/>
      <c r="B17" s="89"/>
      <c r="C17" s="35" t="s">
        <v>87</v>
      </c>
      <c r="D17" s="33" t="s">
        <v>88</v>
      </c>
      <c r="E17" s="36" t="s">
        <v>89</v>
      </c>
      <c r="F17" s="23">
        <f t="shared" si="0"/>
        <v>0</v>
      </c>
    </row>
    <row r="18" spans="1:6">
      <c r="A18" s="90" t="s">
        <v>90</v>
      </c>
      <c r="B18" s="89"/>
      <c r="C18" s="32" t="s">
        <v>91</v>
      </c>
      <c r="D18" s="33" t="s">
        <v>92</v>
      </c>
      <c r="E18" s="36"/>
      <c r="F18" s="23">
        <f t="shared" si="0"/>
        <v>0</v>
      </c>
    </row>
    <row r="19" spans="1:6">
      <c r="A19" s="90"/>
      <c r="B19" s="89"/>
      <c r="C19" s="32" t="s">
        <v>93</v>
      </c>
      <c r="D19" s="33" t="s">
        <v>94</v>
      </c>
      <c r="E19" s="34" t="s">
        <v>95</v>
      </c>
      <c r="F19" s="23">
        <f t="shared" si="0"/>
        <v>0</v>
      </c>
    </row>
    <row r="20" spans="1:6" ht="30">
      <c r="A20" s="90"/>
      <c r="B20" s="89"/>
      <c r="C20" s="32" t="s">
        <v>96</v>
      </c>
      <c r="D20" s="33" t="s">
        <v>97</v>
      </c>
      <c r="E20" s="36" t="s">
        <v>98</v>
      </c>
      <c r="F20" s="23">
        <f t="shared" si="0"/>
        <v>0</v>
      </c>
    </row>
    <row r="21" spans="1:6">
      <c r="A21" s="88" t="s">
        <v>99</v>
      </c>
      <c r="B21" s="89"/>
      <c r="C21" s="35" t="s">
        <v>100</v>
      </c>
      <c r="D21" s="33" t="s">
        <v>101</v>
      </c>
      <c r="E21" s="36" t="s">
        <v>102</v>
      </c>
      <c r="F21" s="23">
        <f t="shared" si="0"/>
        <v>0</v>
      </c>
    </row>
    <row r="22" spans="1:6">
      <c r="A22" s="88"/>
      <c r="B22" s="89"/>
      <c r="C22" s="35" t="s">
        <v>103</v>
      </c>
      <c r="D22" s="33" t="s">
        <v>104</v>
      </c>
      <c r="E22" s="36" t="s">
        <v>105</v>
      </c>
      <c r="F22" s="23">
        <f t="shared" si="0"/>
        <v>0</v>
      </c>
    </row>
    <row r="23" spans="1:6" ht="30">
      <c r="A23" s="88"/>
      <c r="B23" s="89"/>
      <c r="C23" s="35" t="s">
        <v>106</v>
      </c>
      <c r="D23" s="33" t="s">
        <v>107</v>
      </c>
      <c r="E23" s="36" t="s">
        <v>108</v>
      </c>
      <c r="F23" s="23">
        <f t="shared" si="0"/>
        <v>0</v>
      </c>
    </row>
    <row r="24" spans="1:6">
      <c r="A24" s="90" t="s">
        <v>109</v>
      </c>
      <c r="B24" s="89"/>
      <c r="C24" s="32" t="s">
        <v>110</v>
      </c>
      <c r="D24" s="33" t="s">
        <v>111</v>
      </c>
      <c r="E24" s="36" t="s">
        <v>112</v>
      </c>
      <c r="F24" s="23">
        <f t="shared" si="0"/>
        <v>0</v>
      </c>
    </row>
    <row r="25" spans="1:6" ht="30">
      <c r="A25" s="90"/>
      <c r="B25" s="89"/>
      <c r="C25" s="32" t="s">
        <v>113</v>
      </c>
      <c r="D25" s="33" t="s">
        <v>114</v>
      </c>
      <c r="E25" s="36" t="s">
        <v>115</v>
      </c>
      <c r="F25" s="23">
        <f t="shared" si="0"/>
        <v>0</v>
      </c>
    </row>
  </sheetData>
  <mergeCells count="17">
    <mergeCell ref="A10:A13"/>
    <mergeCell ref="B10:B13"/>
    <mergeCell ref="A2:C2"/>
    <mergeCell ref="A5:A6"/>
    <mergeCell ref="B5:B6"/>
    <mergeCell ref="A7:A9"/>
    <mergeCell ref="B7:B9"/>
    <mergeCell ref="A21:A23"/>
    <mergeCell ref="B21:B23"/>
    <mergeCell ref="A24:A25"/>
    <mergeCell ref="B24:B25"/>
    <mergeCell ref="A14:A15"/>
    <mergeCell ref="B14:B15"/>
    <mergeCell ref="A16:A17"/>
    <mergeCell ref="B16:B17"/>
    <mergeCell ref="A18:A20"/>
    <mergeCell ref="B18:B20"/>
  </mergeCells>
  <conditionalFormatting sqref="B4:B25">
    <cfRule type="cellIs" dxfId="1" priority="1" operator="equal">
      <formula>""""""</formula>
    </cfRule>
  </conditionalFormatting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22AC4-180B-48BA-B84A-C131217DC427}">
  <dimension ref="A1:I445"/>
  <sheetViews>
    <sheetView zoomScale="115" zoomScaleNormal="115" workbookViewId="0">
      <selection activeCell="C9" sqref="C9"/>
    </sheetView>
  </sheetViews>
  <sheetFormatPr defaultColWidth="20" defaultRowHeight="15"/>
  <cols>
    <col min="1" max="1" width="7" customWidth="1"/>
    <col min="2" max="2" width="12" customWidth="1"/>
    <col min="3" max="3" width="110.28515625" customWidth="1"/>
    <col min="4" max="4" width="6.5703125" customWidth="1"/>
    <col min="5" max="5" width="8.5703125" bestFit="1" customWidth="1"/>
    <col min="6" max="7" width="9.5703125" customWidth="1"/>
    <col min="8" max="9" width="0" hidden="1" customWidth="1"/>
  </cols>
  <sheetData>
    <row r="1" spans="1:9">
      <c r="A1" s="63"/>
      <c r="B1" s="63"/>
      <c r="F1" s="38"/>
      <c r="H1" s="38" t="str">
        <f>IF(MAX(F5:F100)&lt;&gt;I1,"N/A",(MAX(F5:F100)))</f>
        <v>N/A</v>
      </c>
      <c r="I1" t="s">
        <v>117</v>
      </c>
    </row>
    <row r="2" spans="1:9">
      <c r="A2" s="20"/>
      <c r="B2" s="44"/>
      <c r="C2" s="45" t="str">
        <f>'P1'!D2</f>
        <v>Untitled</v>
      </c>
      <c r="D2" s="37">
        <f>SUM(D5:D111)</f>
        <v>0</v>
      </c>
      <c r="E2" s="37">
        <f>SUM(E5:E111)</f>
        <v>0</v>
      </c>
      <c r="F2" s="43" t="s">
        <v>118</v>
      </c>
      <c r="G2" s="43"/>
      <c r="H2" s="38" t="str">
        <f>IF(MAX(G5:G100)&lt;&gt;I2,"N/A",(MAX(G5:G100)))</f>
        <v>N/A</v>
      </c>
      <c r="I2" t="s">
        <v>117</v>
      </c>
    </row>
    <row r="3" spans="1:9">
      <c r="A3" s="40" t="s">
        <v>119</v>
      </c>
      <c r="B3" s="42" t="s">
        <v>120</v>
      </c>
      <c r="C3" s="41" t="s">
        <v>121</v>
      </c>
      <c r="D3" s="92" t="s">
        <v>122</v>
      </c>
      <c r="E3" s="92"/>
      <c r="F3" s="93" t="s">
        <v>123</v>
      </c>
      <c r="G3" s="93"/>
      <c r="H3" t="s">
        <v>124</v>
      </c>
    </row>
    <row r="4" spans="1:9">
      <c r="A4" s="40" t="s">
        <v>125</v>
      </c>
      <c r="B4" s="42" t="s">
        <v>126</v>
      </c>
      <c r="C4" s="41" t="s">
        <v>127</v>
      </c>
      <c r="D4" s="40" t="s">
        <v>128</v>
      </c>
      <c r="E4" s="39" t="s">
        <v>129</v>
      </c>
      <c r="F4" s="40" t="s">
        <v>128</v>
      </c>
      <c r="G4" s="39" t="s">
        <v>129</v>
      </c>
      <c r="H4">
        <f>SUM(H5:H100)</f>
        <v>0</v>
      </c>
    </row>
    <row r="5" spans="1:9">
      <c r="D5" s="37"/>
      <c r="E5" s="37"/>
      <c r="F5" s="38"/>
      <c r="G5" s="38"/>
      <c r="H5">
        <f>IF(A5&lt;&gt;"",1,0)</f>
        <v>0</v>
      </c>
    </row>
    <row r="6" spans="1:9">
      <c r="D6" s="37"/>
      <c r="E6" s="37"/>
      <c r="F6" s="38"/>
      <c r="G6" s="38"/>
      <c r="H6">
        <f t="shared" ref="H6:H69" si="0">IF(A6&lt;&gt;"",1,0)</f>
        <v>0</v>
      </c>
    </row>
    <row r="7" spans="1:9">
      <c r="D7" s="37"/>
      <c r="E7" s="37"/>
      <c r="F7" s="38"/>
      <c r="G7" s="38"/>
      <c r="H7">
        <f t="shared" si="0"/>
        <v>0</v>
      </c>
    </row>
    <row r="8" spans="1:9">
      <c r="D8" s="37"/>
      <c r="E8" s="37"/>
      <c r="F8" s="38"/>
      <c r="G8" s="38"/>
      <c r="H8">
        <f t="shared" si="0"/>
        <v>0</v>
      </c>
    </row>
    <row r="9" spans="1:9">
      <c r="D9" s="37"/>
      <c r="E9" s="37"/>
      <c r="F9" s="38"/>
      <c r="G9" s="38"/>
      <c r="H9">
        <f t="shared" si="0"/>
        <v>0</v>
      </c>
    </row>
    <row r="10" spans="1:9">
      <c r="D10" s="37"/>
      <c r="E10" s="37"/>
      <c r="F10" s="38"/>
      <c r="G10" s="38"/>
      <c r="H10">
        <f t="shared" si="0"/>
        <v>0</v>
      </c>
    </row>
    <row r="11" spans="1:9">
      <c r="D11" s="37"/>
      <c r="E11" s="37"/>
      <c r="F11" s="38"/>
      <c r="G11" s="38"/>
      <c r="H11">
        <f t="shared" si="0"/>
        <v>0</v>
      </c>
    </row>
    <row r="12" spans="1:9">
      <c r="D12" s="37"/>
      <c r="E12" s="37"/>
      <c r="F12" s="38"/>
      <c r="G12" s="38"/>
      <c r="H12">
        <f t="shared" si="0"/>
        <v>0</v>
      </c>
    </row>
    <row r="13" spans="1:9">
      <c r="D13" s="37"/>
      <c r="E13" s="37"/>
      <c r="F13" s="38"/>
      <c r="G13" s="38"/>
      <c r="H13">
        <f t="shared" si="0"/>
        <v>0</v>
      </c>
    </row>
    <row r="14" spans="1:9">
      <c r="D14" s="37"/>
      <c r="E14" s="37"/>
      <c r="F14" s="38"/>
      <c r="G14" s="38"/>
      <c r="H14">
        <f t="shared" si="0"/>
        <v>0</v>
      </c>
    </row>
    <row r="15" spans="1:9">
      <c r="D15" s="37"/>
      <c r="E15" s="37"/>
      <c r="F15" s="38"/>
      <c r="G15" s="38"/>
      <c r="H15">
        <f t="shared" si="0"/>
        <v>0</v>
      </c>
    </row>
    <row r="16" spans="1:9">
      <c r="D16" s="37"/>
      <c r="E16" s="37"/>
      <c r="F16" s="38"/>
      <c r="G16" s="38"/>
      <c r="H16">
        <f t="shared" si="0"/>
        <v>0</v>
      </c>
    </row>
    <row r="17" spans="4:8">
      <c r="D17" s="37"/>
      <c r="E17" s="37"/>
      <c r="F17" s="38"/>
      <c r="G17" s="38"/>
      <c r="H17">
        <f t="shared" si="0"/>
        <v>0</v>
      </c>
    </row>
    <row r="18" spans="4:8">
      <c r="D18" s="37"/>
      <c r="E18" s="37"/>
      <c r="F18" s="38"/>
      <c r="G18" s="38"/>
      <c r="H18">
        <f t="shared" si="0"/>
        <v>0</v>
      </c>
    </row>
    <row r="19" spans="4:8">
      <c r="D19" s="37"/>
      <c r="E19" s="37"/>
      <c r="F19" s="38"/>
      <c r="G19" s="38"/>
      <c r="H19">
        <f t="shared" si="0"/>
        <v>0</v>
      </c>
    </row>
    <row r="20" spans="4:8">
      <c r="D20" s="37"/>
      <c r="E20" s="37"/>
      <c r="F20" s="38"/>
      <c r="G20" s="38"/>
      <c r="H20">
        <f t="shared" si="0"/>
        <v>0</v>
      </c>
    </row>
    <row r="21" spans="4:8">
      <c r="D21" s="37"/>
      <c r="E21" s="37"/>
      <c r="F21" s="38"/>
      <c r="G21" s="38"/>
      <c r="H21">
        <f t="shared" si="0"/>
        <v>0</v>
      </c>
    </row>
    <row r="22" spans="4:8">
      <c r="D22" s="37"/>
      <c r="E22" s="37"/>
      <c r="F22" s="38"/>
      <c r="G22" s="38"/>
      <c r="H22">
        <f t="shared" si="0"/>
        <v>0</v>
      </c>
    </row>
    <row r="23" spans="4:8">
      <c r="D23" s="37"/>
      <c r="E23" s="37"/>
      <c r="F23" s="38"/>
      <c r="G23" s="38"/>
      <c r="H23">
        <f t="shared" si="0"/>
        <v>0</v>
      </c>
    </row>
    <row r="24" spans="4:8">
      <c r="D24" s="37"/>
      <c r="E24" s="37"/>
      <c r="F24" s="38"/>
      <c r="G24" s="38"/>
      <c r="H24">
        <f t="shared" si="0"/>
        <v>0</v>
      </c>
    </row>
    <row r="25" spans="4:8">
      <c r="D25" s="37"/>
      <c r="E25" s="37"/>
      <c r="F25" s="38"/>
      <c r="G25" s="38"/>
      <c r="H25">
        <f t="shared" si="0"/>
        <v>0</v>
      </c>
    </row>
    <row r="26" spans="4:8">
      <c r="D26" s="37"/>
      <c r="E26" s="37"/>
      <c r="F26" s="38"/>
      <c r="G26" s="38"/>
      <c r="H26">
        <f t="shared" si="0"/>
        <v>0</v>
      </c>
    </row>
    <row r="27" spans="4:8">
      <c r="D27" s="37"/>
      <c r="E27" s="37"/>
      <c r="F27" s="38"/>
      <c r="G27" s="38"/>
      <c r="H27">
        <f t="shared" si="0"/>
        <v>0</v>
      </c>
    </row>
    <row r="28" spans="4:8">
      <c r="D28" s="37"/>
      <c r="E28" s="37"/>
      <c r="F28" s="38"/>
      <c r="G28" s="38"/>
      <c r="H28">
        <f t="shared" si="0"/>
        <v>0</v>
      </c>
    </row>
    <row r="29" spans="4:8">
      <c r="D29" s="37"/>
      <c r="E29" s="37"/>
      <c r="F29" s="38"/>
      <c r="G29" s="38"/>
      <c r="H29">
        <f t="shared" si="0"/>
        <v>0</v>
      </c>
    </row>
    <row r="30" spans="4:8">
      <c r="D30" s="37"/>
      <c r="E30" s="37"/>
      <c r="F30" s="38"/>
      <c r="G30" s="38"/>
      <c r="H30">
        <f t="shared" si="0"/>
        <v>0</v>
      </c>
    </row>
    <row r="31" spans="4:8">
      <c r="D31" s="37"/>
      <c r="E31" s="37"/>
      <c r="F31" s="38"/>
      <c r="G31" s="38"/>
      <c r="H31">
        <f t="shared" si="0"/>
        <v>0</v>
      </c>
    </row>
    <row r="32" spans="4:8">
      <c r="D32" s="37"/>
      <c r="E32" s="37"/>
      <c r="F32" s="38"/>
      <c r="G32" s="38"/>
      <c r="H32">
        <f t="shared" si="0"/>
        <v>0</v>
      </c>
    </row>
    <row r="33" spans="4:8">
      <c r="D33" s="37"/>
      <c r="E33" s="37"/>
      <c r="F33" s="38"/>
      <c r="G33" s="38"/>
      <c r="H33">
        <f t="shared" si="0"/>
        <v>0</v>
      </c>
    </row>
    <row r="34" spans="4:8">
      <c r="D34" s="37"/>
      <c r="E34" s="37"/>
      <c r="F34" s="38"/>
      <c r="G34" s="38"/>
      <c r="H34">
        <f t="shared" si="0"/>
        <v>0</v>
      </c>
    </row>
    <row r="35" spans="4:8">
      <c r="D35" s="37"/>
      <c r="E35" s="37"/>
      <c r="F35" s="38"/>
      <c r="G35" s="38"/>
      <c r="H35">
        <f t="shared" si="0"/>
        <v>0</v>
      </c>
    </row>
    <row r="36" spans="4:8">
      <c r="D36" s="37"/>
      <c r="E36" s="37"/>
      <c r="F36" s="38"/>
      <c r="G36" s="38"/>
      <c r="H36">
        <f t="shared" si="0"/>
        <v>0</v>
      </c>
    </row>
    <row r="37" spans="4:8">
      <c r="D37" s="37"/>
      <c r="E37" s="37"/>
      <c r="F37" s="38"/>
      <c r="G37" s="38"/>
      <c r="H37">
        <f t="shared" si="0"/>
        <v>0</v>
      </c>
    </row>
    <row r="38" spans="4:8">
      <c r="D38" s="37"/>
      <c r="E38" s="37"/>
      <c r="F38" s="38"/>
      <c r="G38" s="38"/>
      <c r="H38">
        <f t="shared" si="0"/>
        <v>0</v>
      </c>
    </row>
    <row r="39" spans="4:8">
      <c r="D39" s="37"/>
      <c r="E39" s="37"/>
      <c r="F39" s="38"/>
      <c r="G39" s="38"/>
      <c r="H39">
        <f t="shared" si="0"/>
        <v>0</v>
      </c>
    </row>
    <row r="40" spans="4:8">
      <c r="D40" s="37"/>
      <c r="E40" s="37"/>
      <c r="F40" s="38"/>
      <c r="G40" s="38"/>
      <c r="H40">
        <f t="shared" si="0"/>
        <v>0</v>
      </c>
    </row>
    <row r="41" spans="4:8">
      <c r="D41" s="37"/>
      <c r="E41" s="37"/>
      <c r="F41" s="38"/>
      <c r="G41" s="38"/>
      <c r="H41">
        <f t="shared" si="0"/>
        <v>0</v>
      </c>
    </row>
    <row r="42" spans="4:8">
      <c r="D42" s="37"/>
      <c r="E42" s="37"/>
      <c r="F42" s="38"/>
      <c r="G42" s="38"/>
      <c r="H42">
        <f t="shared" si="0"/>
        <v>0</v>
      </c>
    </row>
    <row r="43" spans="4:8">
      <c r="D43" s="37"/>
      <c r="E43" s="37"/>
      <c r="F43" s="38"/>
      <c r="G43" s="38"/>
      <c r="H43">
        <f t="shared" si="0"/>
        <v>0</v>
      </c>
    </row>
    <row r="44" spans="4:8">
      <c r="D44" s="37"/>
      <c r="E44" s="37"/>
      <c r="F44" s="38"/>
      <c r="G44" s="38"/>
      <c r="H44">
        <f t="shared" si="0"/>
        <v>0</v>
      </c>
    </row>
    <row r="45" spans="4:8">
      <c r="D45" s="37"/>
      <c r="E45" s="37"/>
      <c r="F45" s="38"/>
      <c r="G45" s="38"/>
      <c r="H45">
        <f t="shared" si="0"/>
        <v>0</v>
      </c>
    </row>
    <row r="46" spans="4:8">
      <c r="D46" s="37"/>
      <c r="E46" s="37"/>
      <c r="F46" s="38"/>
      <c r="G46" s="38"/>
      <c r="H46">
        <f t="shared" si="0"/>
        <v>0</v>
      </c>
    </row>
    <row r="47" spans="4:8">
      <c r="D47" s="37"/>
      <c r="E47" s="37"/>
      <c r="F47" s="38"/>
      <c r="G47" s="38"/>
      <c r="H47">
        <f t="shared" si="0"/>
        <v>0</v>
      </c>
    </row>
    <row r="48" spans="4:8">
      <c r="D48" s="37"/>
      <c r="E48" s="37"/>
      <c r="F48" s="38"/>
      <c r="G48" s="38"/>
      <c r="H48">
        <f t="shared" si="0"/>
        <v>0</v>
      </c>
    </row>
    <row r="49" spans="4:8">
      <c r="D49" s="37"/>
      <c r="E49" s="37"/>
      <c r="F49" s="38"/>
      <c r="G49" s="38"/>
      <c r="H49">
        <f t="shared" si="0"/>
        <v>0</v>
      </c>
    </row>
    <row r="50" spans="4:8">
      <c r="D50" s="37"/>
      <c r="E50" s="37"/>
      <c r="F50" s="38"/>
      <c r="G50" s="38"/>
      <c r="H50">
        <f t="shared" si="0"/>
        <v>0</v>
      </c>
    </row>
    <row r="51" spans="4:8">
      <c r="D51" s="37"/>
      <c r="E51" s="37"/>
      <c r="F51" s="38"/>
      <c r="G51" s="38"/>
      <c r="H51">
        <f t="shared" si="0"/>
        <v>0</v>
      </c>
    </row>
    <row r="52" spans="4:8">
      <c r="D52" s="37"/>
      <c r="E52" s="37"/>
      <c r="F52" s="38"/>
      <c r="G52" s="38"/>
      <c r="H52">
        <f t="shared" si="0"/>
        <v>0</v>
      </c>
    </row>
    <row r="53" spans="4:8">
      <c r="D53" s="37"/>
      <c r="E53" s="37"/>
      <c r="F53" s="38"/>
      <c r="G53" s="38"/>
      <c r="H53">
        <f t="shared" si="0"/>
        <v>0</v>
      </c>
    </row>
    <row r="54" spans="4:8">
      <c r="D54" s="37"/>
      <c r="E54" s="37"/>
      <c r="F54" s="38"/>
      <c r="G54" s="38"/>
      <c r="H54">
        <f t="shared" si="0"/>
        <v>0</v>
      </c>
    </row>
    <row r="55" spans="4:8">
      <c r="D55" s="37"/>
      <c r="E55" s="37"/>
      <c r="F55" s="38"/>
      <c r="G55" s="38"/>
      <c r="H55">
        <f t="shared" si="0"/>
        <v>0</v>
      </c>
    </row>
    <row r="56" spans="4:8">
      <c r="D56" s="37"/>
      <c r="E56" s="37"/>
      <c r="F56" s="38"/>
      <c r="G56" s="38"/>
      <c r="H56">
        <f t="shared" si="0"/>
        <v>0</v>
      </c>
    </row>
    <row r="57" spans="4:8">
      <c r="D57" s="37"/>
      <c r="E57" s="37"/>
      <c r="F57" s="38"/>
      <c r="G57" s="38"/>
      <c r="H57">
        <f t="shared" si="0"/>
        <v>0</v>
      </c>
    </row>
    <row r="58" spans="4:8">
      <c r="D58" s="37"/>
      <c r="E58" s="37"/>
      <c r="F58" s="38"/>
      <c r="G58" s="38"/>
      <c r="H58">
        <f t="shared" si="0"/>
        <v>0</v>
      </c>
    </row>
    <row r="59" spans="4:8">
      <c r="D59" s="37"/>
      <c r="E59" s="37"/>
      <c r="F59" s="38"/>
      <c r="G59" s="38"/>
      <c r="H59">
        <f t="shared" si="0"/>
        <v>0</v>
      </c>
    </row>
    <row r="60" spans="4:8">
      <c r="D60" s="37"/>
      <c r="E60" s="37"/>
      <c r="F60" s="38"/>
      <c r="G60" s="38"/>
      <c r="H60">
        <f t="shared" si="0"/>
        <v>0</v>
      </c>
    </row>
    <row r="61" spans="4:8">
      <c r="D61" s="37"/>
      <c r="E61" s="37"/>
      <c r="F61" s="38"/>
      <c r="G61" s="38"/>
      <c r="H61">
        <f t="shared" si="0"/>
        <v>0</v>
      </c>
    </row>
    <row r="62" spans="4:8">
      <c r="D62" s="37"/>
      <c r="E62" s="37"/>
      <c r="F62" s="38"/>
      <c r="G62" s="38"/>
      <c r="H62">
        <f t="shared" si="0"/>
        <v>0</v>
      </c>
    </row>
    <row r="63" spans="4:8">
      <c r="D63" s="37"/>
      <c r="E63" s="37"/>
      <c r="F63" s="38"/>
      <c r="G63" s="38"/>
      <c r="H63">
        <f t="shared" si="0"/>
        <v>0</v>
      </c>
    </row>
    <row r="64" spans="4:8">
      <c r="D64" s="37"/>
      <c r="E64" s="37"/>
      <c r="F64" s="38"/>
      <c r="G64" s="38"/>
      <c r="H64">
        <f t="shared" si="0"/>
        <v>0</v>
      </c>
    </row>
    <row r="65" spans="4:8">
      <c r="D65" s="37"/>
      <c r="E65" s="37"/>
      <c r="F65" s="38"/>
      <c r="G65" s="38"/>
      <c r="H65">
        <f t="shared" si="0"/>
        <v>0</v>
      </c>
    </row>
    <row r="66" spans="4:8">
      <c r="D66" s="37"/>
      <c r="E66" s="37"/>
      <c r="F66" s="38"/>
      <c r="G66" s="38"/>
      <c r="H66">
        <f t="shared" si="0"/>
        <v>0</v>
      </c>
    </row>
    <row r="67" spans="4:8">
      <c r="D67" s="37"/>
      <c r="E67" s="37"/>
      <c r="F67" s="38"/>
      <c r="G67" s="38"/>
      <c r="H67">
        <f t="shared" si="0"/>
        <v>0</v>
      </c>
    </row>
    <row r="68" spans="4:8">
      <c r="D68" s="37"/>
      <c r="E68" s="37"/>
      <c r="F68" s="38"/>
      <c r="G68" s="38"/>
      <c r="H68">
        <f t="shared" si="0"/>
        <v>0</v>
      </c>
    </row>
    <row r="69" spans="4:8">
      <c r="D69" s="37"/>
      <c r="E69" s="37"/>
      <c r="F69" s="38"/>
      <c r="G69" s="38"/>
      <c r="H69">
        <f t="shared" si="0"/>
        <v>0</v>
      </c>
    </row>
    <row r="70" spans="4:8">
      <c r="D70" s="37"/>
      <c r="E70" s="37"/>
      <c r="F70" s="38"/>
      <c r="G70" s="38"/>
      <c r="H70">
        <f t="shared" ref="H70:H100" si="1">IF(A70&lt;&gt;"",1,0)</f>
        <v>0</v>
      </c>
    </row>
    <row r="71" spans="4:8">
      <c r="D71" s="37"/>
      <c r="E71" s="37"/>
      <c r="F71" s="38"/>
      <c r="G71" s="38"/>
      <c r="H71">
        <f t="shared" si="1"/>
        <v>0</v>
      </c>
    </row>
    <row r="72" spans="4:8">
      <c r="D72" s="37"/>
      <c r="E72" s="37"/>
      <c r="F72" s="38"/>
      <c r="G72" s="38"/>
      <c r="H72">
        <f t="shared" si="1"/>
        <v>0</v>
      </c>
    </row>
    <row r="73" spans="4:8">
      <c r="D73" s="37"/>
      <c r="E73" s="37"/>
      <c r="F73" s="38"/>
      <c r="G73" s="38"/>
      <c r="H73">
        <f t="shared" si="1"/>
        <v>0</v>
      </c>
    </row>
    <row r="74" spans="4:8">
      <c r="D74" s="37"/>
      <c r="E74" s="37"/>
      <c r="F74" s="38"/>
      <c r="G74" s="38"/>
      <c r="H74">
        <f t="shared" si="1"/>
        <v>0</v>
      </c>
    </row>
    <row r="75" spans="4:8">
      <c r="D75" s="37"/>
      <c r="E75" s="37"/>
      <c r="F75" s="38"/>
      <c r="G75" s="38"/>
      <c r="H75">
        <f t="shared" si="1"/>
        <v>0</v>
      </c>
    </row>
    <row r="76" spans="4:8">
      <c r="D76" s="37"/>
      <c r="E76" s="37"/>
      <c r="F76" s="38"/>
      <c r="G76" s="38"/>
      <c r="H76">
        <f t="shared" si="1"/>
        <v>0</v>
      </c>
    </row>
    <row r="77" spans="4:8">
      <c r="D77" s="37"/>
      <c r="E77" s="37"/>
      <c r="F77" s="38"/>
      <c r="G77" s="38"/>
      <c r="H77">
        <f t="shared" si="1"/>
        <v>0</v>
      </c>
    </row>
    <row r="78" spans="4:8">
      <c r="D78" s="37"/>
      <c r="E78" s="37"/>
      <c r="F78" s="38"/>
      <c r="G78" s="38"/>
      <c r="H78">
        <f t="shared" si="1"/>
        <v>0</v>
      </c>
    </row>
    <row r="79" spans="4:8">
      <c r="D79" s="37"/>
      <c r="E79" s="37"/>
      <c r="F79" s="38"/>
      <c r="G79" s="38"/>
      <c r="H79">
        <f t="shared" si="1"/>
        <v>0</v>
      </c>
    </row>
    <row r="80" spans="4:8">
      <c r="D80" s="37"/>
      <c r="E80" s="37"/>
      <c r="F80" s="38"/>
      <c r="G80" s="38"/>
      <c r="H80">
        <f t="shared" si="1"/>
        <v>0</v>
      </c>
    </row>
    <row r="81" spans="4:8">
      <c r="D81" s="37"/>
      <c r="E81" s="37"/>
      <c r="F81" s="38"/>
      <c r="G81" s="38"/>
      <c r="H81">
        <f t="shared" si="1"/>
        <v>0</v>
      </c>
    </row>
    <row r="82" spans="4:8">
      <c r="D82" s="37"/>
      <c r="E82" s="37"/>
      <c r="F82" s="38"/>
      <c r="G82" s="38"/>
      <c r="H82">
        <f t="shared" si="1"/>
        <v>0</v>
      </c>
    </row>
    <row r="83" spans="4:8">
      <c r="D83" s="37"/>
      <c r="E83" s="37"/>
      <c r="F83" s="38"/>
      <c r="G83" s="38"/>
      <c r="H83">
        <f t="shared" si="1"/>
        <v>0</v>
      </c>
    </row>
    <row r="84" spans="4:8">
      <c r="D84" s="37"/>
      <c r="E84" s="37"/>
      <c r="F84" s="38"/>
      <c r="G84" s="38"/>
      <c r="H84">
        <f t="shared" si="1"/>
        <v>0</v>
      </c>
    </row>
    <row r="85" spans="4:8">
      <c r="D85" s="37"/>
      <c r="E85" s="37"/>
      <c r="F85" s="38"/>
      <c r="G85" s="38"/>
      <c r="H85">
        <f t="shared" si="1"/>
        <v>0</v>
      </c>
    </row>
    <row r="86" spans="4:8">
      <c r="D86" s="37"/>
      <c r="E86" s="37"/>
      <c r="F86" s="38"/>
      <c r="G86" s="38"/>
      <c r="H86">
        <f t="shared" si="1"/>
        <v>0</v>
      </c>
    </row>
    <row r="87" spans="4:8">
      <c r="D87" s="37"/>
      <c r="E87" s="37"/>
      <c r="F87" s="38"/>
      <c r="G87" s="38"/>
      <c r="H87">
        <f t="shared" si="1"/>
        <v>0</v>
      </c>
    </row>
    <row r="88" spans="4:8">
      <c r="D88" s="37"/>
      <c r="E88" s="37"/>
      <c r="F88" s="38"/>
      <c r="G88" s="38"/>
      <c r="H88">
        <f t="shared" si="1"/>
        <v>0</v>
      </c>
    </row>
    <row r="89" spans="4:8">
      <c r="D89" s="37"/>
      <c r="E89" s="37"/>
      <c r="F89" s="38"/>
      <c r="G89" s="38"/>
      <c r="H89">
        <f t="shared" si="1"/>
        <v>0</v>
      </c>
    </row>
    <row r="90" spans="4:8">
      <c r="D90" s="37"/>
      <c r="E90" s="37"/>
      <c r="F90" s="38"/>
      <c r="G90" s="38"/>
      <c r="H90">
        <f t="shared" si="1"/>
        <v>0</v>
      </c>
    </row>
    <row r="91" spans="4:8">
      <c r="D91" s="37"/>
      <c r="E91" s="37"/>
      <c r="F91" s="38"/>
      <c r="G91" s="38"/>
      <c r="H91">
        <f t="shared" si="1"/>
        <v>0</v>
      </c>
    </row>
    <row r="92" spans="4:8">
      <c r="D92" s="37"/>
      <c r="E92" s="37"/>
      <c r="F92" s="38"/>
      <c r="G92" s="38"/>
      <c r="H92">
        <f t="shared" si="1"/>
        <v>0</v>
      </c>
    </row>
    <row r="93" spans="4:8">
      <c r="D93" s="37"/>
      <c r="E93" s="37"/>
      <c r="F93" s="38"/>
      <c r="G93" s="38"/>
      <c r="H93">
        <f t="shared" si="1"/>
        <v>0</v>
      </c>
    </row>
    <row r="94" spans="4:8">
      <c r="D94" s="37"/>
      <c r="E94" s="37"/>
      <c r="F94" s="38"/>
      <c r="G94" s="38"/>
      <c r="H94">
        <f t="shared" si="1"/>
        <v>0</v>
      </c>
    </row>
    <row r="95" spans="4:8">
      <c r="D95" s="37"/>
      <c r="E95" s="37"/>
      <c r="F95" s="38"/>
      <c r="G95" s="38"/>
      <c r="H95">
        <f t="shared" si="1"/>
        <v>0</v>
      </c>
    </row>
    <row r="96" spans="4:8">
      <c r="D96" s="37"/>
      <c r="E96" s="37"/>
      <c r="F96" s="38"/>
      <c r="G96" s="38"/>
      <c r="H96">
        <f t="shared" si="1"/>
        <v>0</v>
      </c>
    </row>
    <row r="97" spans="4:8">
      <c r="D97" s="37"/>
      <c r="E97" s="37"/>
      <c r="F97" s="38"/>
      <c r="G97" s="38"/>
      <c r="H97">
        <f t="shared" si="1"/>
        <v>0</v>
      </c>
    </row>
    <row r="98" spans="4:8">
      <c r="D98" s="37"/>
      <c r="E98" s="37"/>
      <c r="F98" s="38"/>
      <c r="G98" s="38"/>
      <c r="H98">
        <f t="shared" si="1"/>
        <v>0</v>
      </c>
    </row>
    <row r="99" spans="4:8">
      <c r="D99" s="37"/>
      <c r="E99" s="37"/>
      <c r="F99" s="38"/>
      <c r="G99" s="38"/>
      <c r="H99">
        <f t="shared" si="1"/>
        <v>0</v>
      </c>
    </row>
    <row r="100" spans="4:8">
      <c r="D100" s="37"/>
      <c r="E100" s="37"/>
      <c r="F100" s="38"/>
      <c r="G100" s="38"/>
      <c r="H100">
        <f t="shared" si="1"/>
        <v>0</v>
      </c>
    </row>
    <row r="101" spans="4:8">
      <c r="D101" s="37"/>
      <c r="E101" s="37"/>
      <c r="F101" s="38"/>
      <c r="G101" s="38"/>
    </row>
    <row r="102" spans="4:8">
      <c r="D102" s="37"/>
      <c r="E102" s="37"/>
      <c r="F102" s="38"/>
      <c r="G102" s="38"/>
    </row>
    <row r="103" spans="4:8">
      <c r="D103" s="37"/>
      <c r="E103" s="37"/>
      <c r="F103" s="38"/>
      <c r="G103" s="38"/>
    </row>
    <row r="104" spans="4:8">
      <c r="D104" s="37"/>
      <c r="E104" s="37"/>
      <c r="F104" s="38"/>
      <c r="G104" s="38"/>
    </row>
    <row r="105" spans="4:8">
      <c r="D105" s="37"/>
      <c r="E105" s="37"/>
      <c r="F105" s="38"/>
      <c r="G105" s="38"/>
    </row>
    <row r="106" spans="4:8">
      <c r="D106" s="37"/>
      <c r="E106" s="37"/>
      <c r="F106" s="38"/>
      <c r="G106" s="38"/>
    </row>
    <row r="107" spans="4:8">
      <c r="D107" s="37"/>
      <c r="E107" s="37"/>
      <c r="F107" s="38"/>
      <c r="G107" s="38"/>
    </row>
    <row r="108" spans="4:8">
      <c r="D108" s="37"/>
      <c r="E108" s="37"/>
      <c r="F108" s="38"/>
      <c r="G108" s="38"/>
    </row>
    <row r="109" spans="4:8">
      <c r="D109" s="37"/>
      <c r="E109" s="37"/>
      <c r="F109" s="38"/>
      <c r="G109" s="38"/>
    </row>
    <row r="110" spans="4:8">
      <c r="D110" s="37"/>
      <c r="E110" s="37"/>
      <c r="F110" s="38"/>
      <c r="G110" s="38"/>
    </row>
    <row r="111" spans="4:8">
      <c r="D111" s="37"/>
      <c r="E111" s="37"/>
      <c r="F111" s="38"/>
      <c r="G111" s="38"/>
    </row>
    <row r="112" spans="4:8">
      <c r="D112" s="37"/>
      <c r="E112" s="37"/>
      <c r="F112" s="38"/>
      <c r="G112" s="38"/>
    </row>
    <row r="113" spans="4:7">
      <c r="D113" s="37"/>
      <c r="E113" s="37"/>
      <c r="F113" s="38"/>
      <c r="G113" s="38"/>
    </row>
    <row r="114" spans="4:7">
      <c r="D114" s="37"/>
      <c r="E114" s="37"/>
      <c r="F114" s="38"/>
      <c r="G114" s="38"/>
    </row>
    <row r="115" spans="4:7">
      <c r="D115" s="37"/>
      <c r="E115" s="37"/>
      <c r="F115" s="38"/>
      <c r="G115" s="38"/>
    </row>
    <row r="116" spans="4:7">
      <c r="D116" s="37"/>
      <c r="E116" s="37"/>
      <c r="F116" s="38"/>
      <c r="G116" s="38"/>
    </row>
    <row r="117" spans="4:7">
      <c r="D117" s="37"/>
      <c r="E117" s="37"/>
      <c r="F117" s="38"/>
      <c r="G117" s="38"/>
    </row>
    <row r="118" spans="4:7">
      <c r="D118" s="37"/>
      <c r="E118" s="37"/>
      <c r="F118" s="38"/>
      <c r="G118" s="38"/>
    </row>
    <row r="119" spans="4:7">
      <c r="D119" s="37"/>
      <c r="E119" s="37"/>
      <c r="F119" s="38"/>
      <c r="G119" s="38"/>
    </row>
    <row r="120" spans="4:7">
      <c r="D120" s="37"/>
      <c r="E120" s="37"/>
      <c r="F120" s="38"/>
      <c r="G120" s="38"/>
    </row>
    <row r="121" spans="4:7">
      <c r="D121" s="37"/>
      <c r="E121" s="37"/>
      <c r="F121" s="38"/>
      <c r="G121" s="38"/>
    </row>
    <row r="122" spans="4:7">
      <c r="D122" s="37"/>
      <c r="E122" s="37"/>
      <c r="F122" s="38"/>
      <c r="G122" s="38"/>
    </row>
    <row r="123" spans="4:7">
      <c r="D123" s="37"/>
      <c r="E123" s="37"/>
      <c r="F123" s="38"/>
      <c r="G123" s="38"/>
    </row>
    <row r="124" spans="4:7">
      <c r="D124" s="37"/>
      <c r="E124" s="37"/>
      <c r="F124" s="38"/>
      <c r="G124" s="38"/>
    </row>
    <row r="125" spans="4:7">
      <c r="D125" s="37"/>
      <c r="E125" s="37"/>
      <c r="F125" s="38"/>
      <c r="G125" s="38"/>
    </row>
    <row r="126" spans="4:7">
      <c r="D126" s="37"/>
      <c r="E126" s="37"/>
      <c r="F126" s="38"/>
      <c r="G126" s="38"/>
    </row>
    <row r="127" spans="4:7">
      <c r="D127" s="37"/>
      <c r="E127" s="37"/>
      <c r="F127" s="38"/>
      <c r="G127" s="38"/>
    </row>
    <row r="128" spans="4:7">
      <c r="D128" s="37"/>
      <c r="E128" s="37"/>
      <c r="F128" s="38"/>
      <c r="G128" s="38"/>
    </row>
    <row r="129" spans="4:7">
      <c r="D129" s="37"/>
      <c r="E129" s="37"/>
      <c r="F129" s="38"/>
      <c r="G129" s="38"/>
    </row>
    <row r="130" spans="4:7">
      <c r="D130" s="37"/>
      <c r="E130" s="37"/>
      <c r="F130" s="38"/>
      <c r="G130" s="38"/>
    </row>
    <row r="131" spans="4:7">
      <c r="D131" s="37"/>
      <c r="E131" s="37"/>
      <c r="F131" s="38"/>
      <c r="G131" s="38"/>
    </row>
    <row r="132" spans="4:7">
      <c r="D132" s="37"/>
      <c r="E132" s="37"/>
      <c r="F132" s="38"/>
      <c r="G132" s="38"/>
    </row>
    <row r="133" spans="4:7">
      <c r="D133" s="37"/>
      <c r="E133" s="37"/>
      <c r="F133" s="38"/>
      <c r="G133" s="38"/>
    </row>
    <row r="134" spans="4:7">
      <c r="D134" s="37"/>
      <c r="E134" s="37"/>
      <c r="F134" s="38"/>
      <c r="G134" s="38"/>
    </row>
    <row r="135" spans="4:7">
      <c r="D135" s="37"/>
      <c r="E135" s="37"/>
      <c r="F135" s="38"/>
      <c r="G135" s="38"/>
    </row>
    <row r="136" spans="4:7">
      <c r="D136" s="37"/>
      <c r="E136" s="37"/>
      <c r="F136" s="38"/>
      <c r="G136" s="38"/>
    </row>
    <row r="137" spans="4:7">
      <c r="D137" s="37"/>
      <c r="E137" s="37"/>
      <c r="F137" s="38"/>
      <c r="G137" s="38"/>
    </row>
    <row r="138" spans="4:7">
      <c r="D138" s="37"/>
      <c r="E138" s="37"/>
      <c r="F138" s="38"/>
      <c r="G138" s="38"/>
    </row>
    <row r="139" spans="4:7">
      <c r="D139" s="37"/>
      <c r="E139" s="37"/>
      <c r="F139" s="38"/>
      <c r="G139" s="38"/>
    </row>
    <row r="140" spans="4:7">
      <c r="D140" s="37"/>
      <c r="E140" s="37"/>
      <c r="F140" s="38"/>
      <c r="G140" s="38"/>
    </row>
    <row r="141" spans="4:7">
      <c r="D141" s="37"/>
      <c r="E141" s="37"/>
      <c r="F141" s="38"/>
      <c r="G141" s="38"/>
    </row>
    <row r="142" spans="4:7">
      <c r="D142" s="37"/>
      <c r="E142" s="37"/>
      <c r="F142" s="38"/>
      <c r="G142" s="38"/>
    </row>
    <row r="143" spans="4:7">
      <c r="D143" s="37"/>
      <c r="E143" s="37"/>
      <c r="F143" s="38"/>
      <c r="G143" s="38"/>
    </row>
    <row r="144" spans="4:7">
      <c r="D144" s="37"/>
      <c r="E144" s="37"/>
      <c r="F144" s="38"/>
      <c r="G144" s="38"/>
    </row>
    <row r="145" spans="4:7">
      <c r="D145" s="37"/>
      <c r="E145" s="37"/>
      <c r="F145" s="38"/>
      <c r="G145" s="38"/>
    </row>
    <row r="146" spans="4:7">
      <c r="D146" s="37"/>
      <c r="E146" s="37"/>
      <c r="F146" s="38"/>
      <c r="G146" s="38"/>
    </row>
    <row r="147" spans="4:7">
      <c r="D147" s="37"/>
      <c r="E147" s="37"/>
      <c r="F147" s="38"/>
      <c r="G147" s="38"/>
    </row>
    <row r="148" spans="4:7">
      <c r="D148" s="37"/>
      <c r="E148" s="37"/>
      <c r="F148" s="38"/>
      <c r="G148" s="38"/>
    </row>
    <row r="149" spans="4:7">
      <c r="D149" s="37"/>
      <c r="E149" s="37"/>
      <c r="F149" s="38"/>
      <c r="G149" s="38"/>
    </row>
    <row r="150" spans="4:7">
      <c r="D150" s="37"/>
      <c r="E150" s="37"/>
      <c r="F150" s="38"/>
      <c r="G150" s="38"/>
    </row>
    <row r="151" spans="4:7">
      <c r="D151" s="37"/>
      <c r="E151" s="37"/>
      <c r="F151" s="38"/>
      <c r="G151" s="38"/>
    </row>
    <row r="152" spans="4:7">
      <c r="D152" s="37"/>
      <c r="E152" s="37"/>
      <c r="F152" s="38"/>
      <c r="G152" s="38"/>
    </row>
    <row r="153" spans="4:7">
      <c r="D153" s="37"/>
      <c r="E153" s="37"/>
      <c r="F153" s="38"/>
      <c r="G153" s="38"/>
    </row>
    <row r="154" spans="4:7">
      <c r="D154" s="37"/>
      <c r="E154" s="37"/>
      <c r="F154" s="38"/>
      <c r="G154" s="38"/>
    </row>
    <row r="155" spans="4:7">
      <c r="D155" s="37"/>
      <c r="E155" s="37"/>
      <c r="F155" s="38"/>
      <c r="G155" s="38"/>
    </row>
    <row r="156" spans="4:7">
      <c r="D156" s="37"/>
      <c r="E156" s="37"/>
      <c r="F156" s="38"/>
      <c r="G156" s="38"/>
    </row>
    <row r="157" spans="4:7">
      <c r="D157" s="37"/>
      <c r="E157" s="37"/>
      <c r="F157" s="38"/>
      <c r="G157" s="38"/>
    </row>
    <row r="158" spans="4:7">
      <c r="D158" s="37"/>
      <c r="E158" s="37"/>
      <c r="F158" s="38"/>
      <c r="G158" s="38"/>
    </row>
    <row r="159" spans="4:7">
      <c r="D159" s="37"/>
      <c r="E159" s="37"/>
      <c r="F159" s="38"/>
      <c r="G159" s="38"/>
    </row>
    <row r="160" spans="4:7">
      <c r="D160" s="37"/>
      <c r="E160" s="37"/>
      <c r="F160" s="38"/>
      <c r="G160" s="38"/>
    </row>
    <row r="161" spans="4:7">
      <c r="D161" s="37"/>
      <c r="E161" s="37"/>
      <c r="F161" s="38"/>
      <c r="G161" s="38"/>
    </row>
    <row r="162" spans="4:7">
      <c r="D162" s="37"/>
      <c r="E162" s="37"/>
      <c r="F162" s="38"/>
      <c r="G162" s="38"/>
    </row>
    <row r="163" spans="4:7">
      <c r="D163" s="37"/>
      <c r="E163" s="37"/>
      <c r="F163" s="38"/>
      <c r="G163" s="38"/>
    </row>
    <row r="164" spans="4:7">
      <c r="D164" s="37"/>
      <c r="E164" s="37"/>
      <c r="F164" s="38"/>
      <c r="G164" s="38"/>
    </row>
    <row r="165" spans="4:7">
      <c r="D165" s="37"/>
      <c r="E165" s="37"/>
      <c r="F165" s="38"/>
      <c r="G165" s="38"/>
    </row>
    <row r="166" spans="4:7">
      <c r="D166" s="37"/>
      <c r="E166" s="37"/>
      <c r="F166" s="38"/>
      <c r="G166" s="38"/>
    </row>
    <row r="167" spans="4:7">
      <c r="D167" s="37"/>
      <c r="E167" s="37"/>
      <c r="F167" s="38"/>
      <c r="G167" s="38"/>
    </row>
    <row r="168" spans="4:7">
      <c r="D168" s="37"/>
      <c r="E168" s="37"/>
      <c r="F168" s="38"/>
      <c r="G168" s="38"/>
    </row>
    <row r="169" spans="4:7">
      <c r="D169" s="37"/>
      <c r="E169" s="37"/>
      <c r="F169" s="38"/>
      <c r="G169" s="38"/>
    </row>
    <row r="170" spans="4:7">
      <c r="D170" s="37"/>
      <c r="E170" s="37"/>
      <c r="F170" s="38"/>
      <c r="G170" s="38"/>
    </row>
    <row r="171" spans="4:7">
      <c r="D171" s="37"/>
      <c r="E171" s="37"/>
      <c r="F171" s="38"/>
      <c r="G171" s="38"/>
    </row>
    <row r="172" spans="4:7">
      <c r="D172" s="37"/>
      <c r="E172" s="37"/>
      <c r="F172" s="38"/>
      <c r="G172" s="38"/>
    </row>
    <row r="173" spans="4:7">
      <c r="D173" s="37"/>
      <c r="E173" s="37"/>
      <c r="F173" s="38"/>
      <c r="G173" s="38"/>
    </row>
    <row r="174" spans="4:7">
      <c r="D174" s="37"/>
      <c r="E174" s="37"/>
      <c r="F174" s="38"/>
      <c r="G174" s="38"/>
    </row>
    <row r="175" spans="4:7">
      <c r="D175" s="37"/>
      <c r="E175" s="37"/>
      <c r="F175" s="38"/>
      <c r="G175" s="38"/>
    </row>
    <row r="176" spans="4:7">
      <c r="D176" s="37"/>
      <c r="E176" s="37"/>
      <c r="F176" s="38"/>
      <c r="G176" s="38"/>
    </row>
    <row r="177" spans="4:7">
      <c r="D177" s="37"/>
      <c r="E177" s="37"/>
      <c r="F177" s="38"/>
      <c r="G177" s="38"/>
    </row>
    <row r="178" spans="4:7">
      <c r="D178" s="37"/>
      <c r="E178" s="37"/>
      <c r="F178" s="38"/>
      <c r="G178" s="38"/>
    </row>
    <row r="179" spans="4:7">
      <c r="D179" s="37"/>
      <c r="E179" s="37"/>
      <c r="F179" s="38"/>
      <c r="G179" s="38"/>
    </row>
    <row r="180" spans="4:7">
      <c r="D180" s="37"/>
      <c r="E180" s="37"/>
      <c r="F180" s="38"/>
      <c r="G180" s="38"/>
    </row>
    <row r="181" spans="4:7">
      <c r="D181" s="37"/>
      <c r="E181" s="37"/>
      <c r="F181" s="38"/>
      <c r="G181" s="38"/>
    </row>
    <row r="182" spans="4:7">
      <c r="D182" s="37"/>
      <c r="E182" s="37"/>
      <c r="F182" s="38"/>
      <c r="G182" s="38"/>
    </row>
    <row r="183" spans="4:7">
      <c r="D183" s="37"/>
      <c r="E183" s="37"/>
      <c r="F183" s="38"/>
      <c r="G183" s="38"/>
    </row>
    <row r="184" spans="4:7">
      <c r="D184" s="37"/>
      <c r="E184" s="37"/>
      <c r="F184" s="38"/>
      <c r="G184" s="38"/>
    </row>
    <row r="185" spans="4:7">
      <c r="D185" s="37"/>
      <c r="E185" s="37"/>
      <c r="F185" s="38"/>
      <c r="G185" s="38"/>
    </row>
    <row r="186" spans="4:7">
      <c r="D186" s="37"/>
      <c r="E186" s="37"/>
      <c r="F186" s="38"/>
      <c r="G186" s="38"/>
    </row>
    <row r="187" spans="4:7">
      <c r="D187" s="37"/>
      <c r="E187" s="37"/>
      <c r="F187" s="38"/>
      <c r="G187" s="38"/>
    </row>
    <row r="188" spans="4:7">
      <c r="D188" s="37"/>
      <c r="E188" s="37"/>
      <c r="F188" s="38"/>
      <c r="G188" s="38"/>
    </row>
    <row r="189" spans="4:7">
      <c r="D189" s="37"/>
      <c r="E189" s="37"/>
      <c r="F189" s="38"/>
      <c r="G189" s="38"/>
    </row>
    <row r="190" spans="4:7">
      <c r="D190" s="37"/>
      <c r="E190" s="37"/>
      <c r="F190" s="38"/>
      <c r="G190" s="38"/>
    </row>
    <row r="191" spans="4:7">
      <c r="D191" s="37"/>
      <c r="E191" s="37"/>
      <c r="F191" s="38"/>
      <c r="G191" s="38"/>
    </row>
    <row r="192" spans="4:7">
      <c r="D192" s="37"/>
      <c r="E192" s="37"/>
      <c r="F192" s="38"/>
      <c r="G192" s="38"/>
    </row>
    <row r="193" spans="4:7">
      <c r="D193" s="37"/>
      <c r="E193" s="37"/>
      <c r="F193" s="38"/>
      <c r="G193" s="38"/>
    </row>
    <row r="194" spans="4:7">
      <c r="D194" s="37"/>
      <c r="E194" s="37"/>
      <c r="F194" s="38"/>
      <c r="G194" s="38"/>
    </row>
    <row r="195" spans="4:7">
      <c r="D195" s="37"/>
      <c r="E195" s="37"/>
      <c r="F195" s="38"/>
      <c r="G195" s="38"/>
    </row>
    <row r="196" spans="4:7">
      <c r="D196" s="37"/>
      <c r="E196" s="37"/>
      <c r="F196" s="38"/>
      <c r="G196" s="38"/>
    </row>
    <row r="197" spans="4:7">
      <c r="D197" s="37"/>
      <c r="E197" s="37"/>
      <c r="F197" s="38"/>
      <c r="G197" s="38"/>
    </row>
    <row r="198" spans="4:7">
      <c r="D198" s="37"/>
      <c r="E198" s="37"/>
      <c r="F198" s="38"/>
      <c r="G198" s="38"/>
    </row>
    <row r="199" spans="4:7">
      <c r="D199" s="37"/>
      <c r="E199" s="37"/>
      <c r="F199" s="38"/>
      <c r="G199" s="38"/>
    </row>
    <row r="200" spans="4:7">
      <c r="D200" s="37"/>
      <c r="E200" s="37"/>
      <c r="F200" s="38"/>
      <c r="G200" s="38"/>
    </row>
    <row r="201" spans="4:7">
      <c r="D201" s="37"/>
      <c r="E201" s="37"/>
      <c r="F201" s="38"/>
      <c r="G201" s="38"/>
    </row>
    <row r="202" spans="4:7">
      <c r="D202" s="37"/>
      <c r="E202" s="37"/>
      <c r="F202" s="38"/>
      <c r="G202" s="38"/>
    </row>
    <row r="203" spans="4:7">
      <c r="D203" s="37"/>
      <c r="E203" s="37"/>
      <c r="F203" s="38"/>
      <c r="G203" s="38"/>
    </row>
    <row r="204" spans="4:7">
      <c r="D204" s="37"/>
      <c r="E204" s="37"/>
      <c r="F204" s="38"/>
      <c r="G204" s="38"/>
    </row>
    <row r="205" spans="4:7">
      <c r="D205" s="37"/>
      <c r="E205" s="37"/>
      <c r="F205" s="38"/>
      <c r="G205" s="38"/>
    </row>
    <row r="206" spans="4:7">
      <c r="D206" s="37"/>
      <c r="E206" s="37"/>
      <c r="F206" s="38"/>
      <c r="G206" s="38"/>
    </row>
    <row r="207" spans="4:7">
      <c r="D207" s="37"/>
      <c r="E207" s="37"/>
      <c r="F207" s="38"/>
      <c r="G207" s="38"/>
    </row>
    <row r="208" spans="4:7">
      <c r="D208" s="37"/>
      <c r="E208" s="37"/>
      <c r="F208" s="38"/>
      <c r="G208" s="38"/>
    </row>
    <row r="209" spans="4:7">
      <c r="D209" s="37"/>
      <c r="E209" s="37"/>
      <c r="F209" s="38"/>
      <c r="G209" s="38"/>
    </row>
    <row r="210" spans="4:7">
      <c r="D210" s="37"/>
      <c r="E210" s="37"/>
      <c r="F210" s="38"/>
      <c r="G210" s="38"/>
    </row>
    <row r="211" spans="4:7">
      <c r="D211" s="37"/>
      <c r="E211" s="37"/>
      <c r="F211" s="38"/>
      <c r="G211" s="38"/>
    </row>
    <row r="212" spans="4:7">
      <c r="D212" s="37"/>
      <c r="E212" s="37"/>
      <c r="F212" s="38"/>
      <c r="G212" s="38"/>
    </row>
    <row r="213" spans="4:7">
      <c r="D213" s="37"/>
      <c r="E213" s="37"/>
      <c r="F213" s="38"/>
      <c r="G213" s="38"/>
    </row>
    <row r="214" spans="4:7">
      <c r="D214" s="37"/>
      <c r="E214" s="37"/>
      <c r="F214" s="38"/>
      <c r="G214" s="38"/>
    </row>
    <row r="215" spans="4:7">
      <c r="D215" s="37"/>
      <c r="E215" s="37"/>
      <c r="F215" s="38"/>
      <c r="G215" s="38"/>
    </row>
    <row r="216" spans="4:7">
      <c r="D216" s="37"/>
      <c r="E216" s="37"/>
      <c r="F216" s="38"/>
      <c r="G216" s="38"/>
    </row>
    <row r="217" spans="4:7">
      <c r="D217" s="37"/>
      <c r="E217" s="37"/>
      <c r="F217" s="38"/>
      <c r="G217" s="38"/>
    </row>
    <row r="218" spans="4:7">
      <c r="D218" s="37"/>
      <c r="E218" s="37"/>
      <c r="F218" s="38"/>
      <c r="G218" s="38"/>
    </row>
    <row r="219" spans="4:7">
      <c r="D219" s="37"/>
      <c r="E219" s="37"/>
      <c r="F219" s="38"/>
      <c r="G219" s="38"/>
    </row>
    <row r="220" spans="4:7">
      <c r="D220" s="37"/>
      <c r="E220" s="37"/>
      <c r="F220" s="38"/>
      <c r="G220" s="38"/>
    </row>
    <row r="221" spans="4:7">
      <c r="D221" s="37"/>
      <c r="E221" s="37"/>
      <c r="F221" s="38"/>
      <c r="G221" s="38"/>
    </row>
    <row r="222" spans="4:7">
      <c r="D222" s="37"/>
      <c r="E222" s="37"/>
      <c r="F222" s="38"/>
      <c r="G222" s="38"/>
    </row>
    <row r="223" spans="4:7">
      <c r="D223" s="37"/>
      <c r="E223" s="37"/>
      <c r="F223" s="38"/>
      <c r="G223" s="38"/>
    </row>
    <row r="224" spans="4:7">
      <c r="D224" s="37"/>
      <c r="E224" s="37"/>
      <c r="F224" s="38"/>
      <c r="G224" s="38"/>
    </row>
    <row r="225" spans="4:7">
      <c r="D225" s="37"/>
      <c r="E225" s="37"/>
      <c r="F225" s="38"/>
      <c r="G225" s="38"/>
    </row>
    <row r="226" spans="4:7">
      <c r="D226" s="37"/>
      <c r="E226" s="37"/>
      <c r="F226" s="38"/>
      <c r="G226" s="38"/>
    </row>
    <row r="227" spans="4:7">
      <c r="D227" s="37"/>
      <c r="E227" s="37"/>
      <c r="F227" s="38"/>
      <c r="G227" s="38"/>
    </row>
    <row r="228" spans="4:7">
      <c r="D228" s="37"/>
      <c r="E228" s="37"/>
      <c r="F228" s="38"/>
      <c r="G228" s="38"/>
    </row>
    <row r="229" spans="4:7">
      <c r="D229" s="37"/>
      <c r="E229" s="37"/>
      <c r="F229" s="38"/>
      <c r="G229" s="38"/>
    </row>
    <row r="230" spans="4:7">
      <c r="D230" s="37"/>
      <c r="E230" s="37"/>
      <c r="F230" s="38"/>
      <c r="G230" s="38"/>
    </row>
    <row r="231" spans="4:7">
      <c r="D231" s="37"/>
      <c r="E231" s="37"/>
      <c r="F231" s="38"/>
      <c r="G231" s="38"/>
    </row>
    <row r="232" spans="4:7">
      <c r="D232" s="37"/>
      <c r="E232" s="37"/>
      <c r="F232" s="38"/>
      <c r="G232" s="38"/>
    </row>
    <row r="233" spans="4:7">
      <c r="D233" s="37"/>
      <c r="E233" s="37"/>
      <c r="F233" s="38"/>
      <c r="G233" s="38"/>
    </row>
    <row r="234" spans="4:7">
      <c r="D234" s="37"/>
      <c r="E234" s="37"/>
      <c r="F234" s="38"/>
      <c r="G234" s="38"/>
    </row>
    <row r="235" spans="4:7">
      <c r="D235" s="37"/>
      <c r="E235" s="37"/>
      <c r="F235" s="38"/>
      <c r="G235" s="38"/>
    </row>
    <row r="236" spans="4:7">
      <c r="D236" s="37"/>
      <c r="E236" s="37"/>
      <c r="F236" s="38"/>
      <c r="G236" s="38"/>
    </row>
    <row r="237" spans="4:7">
      <c r="D237" s="37"/>
      <c r="E237" s="37"/>
      <c r="F237" s="38"/>
      <c r="G237" s="38"/>
    </row>
    <row r="238" spans="4:7">
      <c r="D238" s="37"/>
      <c r="E238" s="37"/>
      <c r="F238" s="38"/>
      <c r="G238" s="38"/>
    </row>
    <row r="239" spans="4:7">
      <c r="D239" s="37"/>
      <c r="E239" s="37"/>
      <c r="F239" s="38"/>
      <c r="G239" s="38"/>
    </row>
    <row r="240" spans="4:7">
      <c r="D240" s="37"/>
      <c r="E240" s="37"/>
      <c r="F240" s="38"/>
      <c r="G240" s="38"/>
    </row>
    <row r="241" spans="4:7">
      <c r="D241" s="37"/>
      <c r="E241" s="37"/>
      <c r="F241" s="38"/>
      <c r="G241" s="38"/>
    </row>
    <row r="242" spans="4:7">
      <c r="D242" s="37"/>
      <c r="E242" s="37"/>
      <c r="F242" s="38"/>
      <c r="G242" s="38"/>
    </row>
    <row r="243" spans="4:7">
      <c r="D243" s="37"/>
      <c r="E243" s="37"/>
      <c r="F243" s="38"/>
      <c r="G243" s="38"/>
    </row>
    <row r="244" spans="4:7">
      <c r="D244" s="37"/>
      <c r="E244" s="37"/>
      <c r="F244" s="38"/>
      <c r="G244" s="38"/>
    </row>
    <row r="245" spans="4:7">
      <c r="D245" s="37"/>
      <c r="E245" s="37"/>
      <c r="F245" s="38"/>
      <c r="G245" s="38"/>
    </row>
    <row r="246" spans="4:7">
      <c r="D246" s="37"/>
      <c r="E246" s="37"/>
      <c r="F246" s="38"/>
      <c r="G246" s="38"/>
    </row>
    <row r="247" spans="4:7">
      <c r="D247" s="37"/>
      <c r="E247" s="37"/>
      <c r="F247" s="38"/>
      <c r="G247" s="38"/>
    </row>
    <row r="248" spans="4:7">
      <c r="D248" s="37"/>
      <c r="E248" s="37"/>
      <c r="F248" s="38"/>
      <c r="G248" s="38"/>
    </row>
    <row r="249" spans="4:7">
      <c r="D249" s="37"/>
      <c r="E249" s="37"/>
      <c r="F249" s="38"/>
      <c r="G249" s="38"/>
    </row>
    <row r="250" spans="4:7">
      <c r="D250" s="37"/>
      <c r="E250" s="37"/>
      <c r="F250" s="38"/>
      <c r="G250" s="38"/>
    </row>
    <row r="251" spans="4:7">
      <c r="D251" s="37"/>
      <c r="E251" s="37"/>
      <c r="F251" s="38"/>
      <c r="G251" s="38"/>
    </row>
    <row r="252" spans="4:7">
      <c r="D252" s="37"/>
      <c r="E252" s="37"/>
      <c r="F252" s="38"/>
      <c r="G252" s="38"/>
    </row>
    <row r="253" spans="4:7">
      <c r="D253" s="37"/>
      <c r="E253" s="37"/>
      <c r="F253" s="38"/>
      <c r="G253" s="38"/>
    </row>
    <row r="254" spans="4:7">
      <c r="D254" s="37"/>
      <c r="E254" s="37"/>
      <c r="F254" s="38"/>
      <c r="G254" s="38"/>
    </row>
    <row r="255" spans="4:7">
      <c r="D255" s="37"/>
      <c r="E255" s="37"/>
      <c r="F255" s="38"/>
      <c r="G255" s="38"/>
    </row>
    <row r="256" spans="4:7">
      <c r="D256" s="37"/>
      <c r="E256" s="37"/>
      <c r="F256" s="38"/>
      <c r="G256" s="38"/>
    </row>
    <row r="257" spans="4:7">
      <c r="D257" s="37"/>
      <c r="E257" s="37"/>
      <c r="F257" s="38"/>
      <c r="G257" s="38"/>
    </row>
    <row r="258" spans="4:7">
      <c r="D258" s="37"/>
      <c r="E258" s="37"/>
      <c r="F258" s="38"/>
      <c r="G258" s="38"/>
    </row>
    <row r="259" spans="4:7">
      <c r="D259" s="37"/>
      <c r="E259" s="37"/>
      <c r="F259" s="38"/>
      <c r="G259" s="38"/>
    </row>
    <row r="260" spans="4:7">
      <c r="D260" s="37"/>
      <c r="E260" s="37"/>
      <c r="F260" s="38"/>
      <c r="G260" s="38"/>
    </row>
    <row r="261" spans="4:7">
      <c r="D261" s="37"/>
      <c r="E261" s="37"/>
      <c r="F261" s="38"/>
      <c r="G261" s="38"/>
    </row>
    <row r="262" spans="4:7">
      <c r="D262" s="37"/>
      <c r="E262" s="37"/>
      <c r="F262" s="38"/>
      <c r="G262" s="38"/>
    </row>
    <row r="263" spans="4:7">
      <c r="D263" s="37"/>
      <c r="E263" s="37"/>
      <c r="F263" s="38"/>
      <c r="G263" s="38"/>
    </row>
    <row r="264" spans="4:7">
      <c r="D264" s="37"/>
      <c r="E264" s="37"/>
      <c r="F264" s="38"/>
      <c r="G264" s="38"/>
    </row>
    <row r="265" spans="4:7">
      <c r="D265" s="37"/>
      <c r="E265" s="37"/>
      <c r="F265" s="38"/>
      <c r="G265" s="38"/>
    </row>
    <row r="266" spans="4:7">
      <c r="D266" s="37"/>
      <c r="E266" s="37"/>
      <c r="F266" s="38"/>
      <c r="G266" s="38"/>
    </row>
    <row r="267" spans="4:7">
      <c r="D267" s="37"/>
      <c r="E267" s="37"/>
      <c r="F267" s="38"/>
      <c r="G267" s="38"/>
    </row>
    <row r="268" spans="4:7">
      <c r="D268" s="37"/>
      <c r="E268" s="37"/>
      <c r="F268" s="38"/>
      <c r="G268" s="38"/>
    </row>
    <row r="269" spans="4:7">
      <c r="D269" s="37"/>
      <c r="E269" s="37"/>
      <c r="F269" s="38"/>
      <c r="G269" s="38"/>
    </row>
    <row r="270" spans="4:7">
      <c r="D270" s="37"/>
      <c r="E270" s="37"/>
      <c r="F270" s="38"/>
      <c r="G270" s="38"/>
    </row>
    <row r="271" spans="4:7">
      <c r="D271" s="37"/>
      <c r="E271" s="37"/>
      <c r="F271" s="38"/>
      <c r="G271" s="38"/>
    </row>
    <row r="272" spans="4:7">
      <c r="D272" s="37"/>
      <c r="E272" s="37"/>
      <c r="F272" s="38"/>
      <c r="G272" s="38"/>
    </row>
    <row r="273" spans="4:7">
      <c r="D273" s="37"/>
      <c r="E273" s="37"/>
      <c r="F273" s="38"/>
      <c r="G273" s="38"/>
    </row>
    <row r="274" spans="4:7">
      <c r="D274" s="37"/>
      <c r="E274" s="37"/>
      <c r="F274" s="38"/>
      <c r="G274" s="38"/>
    </row>
    <row r="275" spans="4:7">
      <c r="D275" s="37"/>
      <c r="E275" s="37"/>
      <c r="F275" s="38"/>
      <c r="G275" s="38"/>
    </row>
    <row r="276" spans="4:7">
      <c r="D276" s="37"/>
      <c r="E276" s="37"/>
      <c r="F276" s="38"/>
      <c r="G276" s="38"/>
    </row>
    <row r="277" spans="4:7">
      <c r="D277" s="37"/>
      <c r="E277" s="37"/>
      <c r="F277" s="38"/>
      <c r="G277" s="38"/>
    </row>
    <row r="278" spans="4:7">
      <c r="D278" s="37"/>
      <c r="E278" s="37"/>
      <c r="F278" s="38"/>
      <c r="G278" s="38"/>
    </row>
    <row r="279" spans="4:7">
      <c r="D279" s="37"/>
      <c r="E279" s="37"/>
      <c r="F279" s="38"/>
      <c r="G279" s="38"/>
    </row>
    <row r="280" spans="4:7">
      <c r="D280" s="37"/>
      <c r="E280" s="37"/>
      <c r="F280" s="38"/>
      <c r="G280" s="38"/>
    </row>
    <row r="281" spans="4:7">
      <c r="D281" s="37"/>
      <c r="E281" s="37"/>
      <c r="F281" s="38"/>
      <c r="G281" s="38"/>
    </row>
    <row r="282" spans="4:7">
      <c r="D282" s="37"/>
      <c r="E282" s="37"/>
      <c r="F282" s="38"/>
      <c r="G282" s="38"/>
    </row>
    <row r="283" spans="4:7">
      <c r="D283" s="37"/>
      <c r="E283" s="37"/>
      <c r="F283" s="38"/>
      <c r="G283" s="38"/>
    </row>
    <row r="284" spans="4:7">
      <c r="D284" s="37"/>
      <c r="E284" s="37"/>
      <c r="F284" s="38"/>
      <c r="G284" s="38"/>
    </row>
    <row r="285" spans="4:7">
      <c r="D285" s="37"/>
      <c r="E285" s="37"/>
      <c r="F285" s="38"/>
      <c r="G285" s="38"/>
    </row>
    <row r="286" spans="4:7">
      <c r="D286" s="37"/>
      <c r="E286" s="37"/>
      <c r="F286" s="38"/>
      <c r="G286" s="38"/>
    </row>
    <row r="287" spans="4:7">
      <c r="D287" s="37"/>
      <c r="E287" s="37"/>
      <c r="F287" s="38"/>
      <c r="G287" s="38"/>
    </row>
    <row r="288" spans="4:7">
      <c r="D288" s="37"/>
      <c r="E288" s="37"/>
      <c r="F288" s="38"/>
      <c r="G288" s="38"/>
    </row>
    <row r="289" spans="4:7">
      <c r="D289" s="37"/>
      <c r="E289" s="37"/>
      <c r="F289" s="38"/>
      <c r="G289" s="38"/>
    </row>
    <row r="290" spans="4:7">
      <c r="D290" s="37"/>
      <c r="E290" s="37"/>
      <c r="F290" s="38"/>
      <c r="G290" s="38"/>
    </row>
    <row r="291" spans="4:7">
      <c r="D291" s="37"/>
      <c r="E291" s="37"/>
      <c r="F291" s="38"/>
      <c r="G291" s="38"/>
    </row>
    <row r="292" spans="4:7">
      <c r="D292" s="37"/>
      <c r="E292" s="37"/>
      <c r="F292" s="38"/>
      <c r="G292" s="38"/>
    </row>
    <row r="293" spans="4:7">
      <c r="D293" s="37"/>
      <c r="E293" s="37"/>
      <c r="F293" s="38"/>
      <c r="G293" s="38"/>
    </row>
    <row r="294" spans="4:7">
      <c r="D294" s="37"/>
      <c r="E294" s="37"/>
      <c r="F294" s="38"/>
      <c r="G294" s="38"/>
    </row>
    <row r="295" spans="4:7">
      <c r="D295" s="37"/>
      <c r="E295" s="37"/>
      <c r="F295" s="38"/>
      <c r="G295" s="38"/>
    </row>
    <row r="296" spans="4:7">
      <c r="D296" s="37"/>
      <c r="E296" s="37"/>
      <c r="F296" s="38"/>
      <c r="G296" s="38"/>
    </row>
    <row r="297" spans="4:7">
      <c r="D297" s="37"/>
      <c r="E297" s="37"/>
      <c r="F297" s="38"/>
      <c r="G297" s="38"/>
    </row>
    <row r="298" spans="4:7">
      <c r="D298" s="37"/>
      <c r="E298" s="37"/>
      <c r="F298" s="38"/>
      <c r="G298" s="38"/>
    </row>
    <row r="299" spans="4:7">
      <c r="D299" s="37"/>
      <c r="E299" s="37"/>
      <c r="F299" s="38"/>
      <c r="G299" s="38"/>
    </row>
    <row r="300" spans="4:7">
      <c r="D300" s="37"/>
      <c r="E300" s="37"/>
      <c r="F300" s="38"/>
      <c r="G300" s="38"/>
    </row>
    <row r="301" spans="4:7">
      <c r="D301" s="37"/>
      <c r="E301" s="37"/>
      <c r="F301" s="38"/>
      <c r="G301" s="38"/>
    </row>
    <row r="302" spans="4:7">
      <c r="D302" s="37"/>
      <c r="E302" s="37"/>
      <c r="F302" s="38"/>
      <c r="G302" s="38"/>
    </row>
    <row r="303" spans="4:7">
      <c r="D303" s="37"/>
      <c r="E303" s="37"/>
      <c r="F303" s="38"/>
      <c r="G303" s="38"/>
    </row>
    <row r="304" spans="4:7">
      <c r="D304" s="37"/>
      <c r="E304" s="37"/>
      <c r="F304" s="38"/>
      <c r="G304" s="38"/>
    </row>
    <row r="305" spans="4:7">
      <c r="D305" s="37"/>
      <c r="E305" s="37"/>
      <c r="F305" s="38"/>
      <c r="G305" s="38"/>
    </row>
    <row r="306" spans="4:7">
      <c r="D306" s="37"/>
      <c r="E306" s="37"/>
      <c r="F306" s="38"/>
      <c r="G306" s="38"/>
    </row>
    <row r="307" spans="4:7">
      <c r="D307" s="37"/>
      <c r="E307" s="37"/>
      <c r="F307" s="38"/>
      <c r="G307" s="38"/>
    </row>
    <row r="308" spans="4:7">
      <c r="D308" s="37"/>
      <c r="E308" s="37"/>
      <c r="F308" s="38"/>
      <c r="G308" s="38"/>
    </row>
    <row r="309" spans="4:7">
      <c r="D309" s="37"/>
      <c r="E309" s="37"/>
      <c r="F309" s="38"/>
      <c r="G309" s="38"/>
    </row>
    <row r="310" spans="4:7">
      <c r="D310" s="37"/>
      <c r="E310" s="37"/>
      <c r="F310" s="38"/>
      <c r="G310" s="38"/>
    </row>
    <row r="311" spans="4:7">
      <c r="D311" s="37"/>
      <c r="E311" s="37"/>
      <c r="F311" s="38"/>
      <c r="G311" s="38"/>
    </row>
    <row r="312" spans="4:7">
      <c r="D312" s="37"/>
      <c r="E312" s="37"/>
      <c r="F312" s="38"/>
      <c r="G312" s="38"/>
    </row>
    <row r="313" spans="4:7">
      <c r="D313" s="37"/>
      <c r="E313" s="37"/>
      <c r="F313" s="38"/>
      <c r="G313" s="38"/>
    </row>
    <row r="314" spans="4:7">
      <c r="D314" s="37"/>
      <c r="E314" s="37"/>
      <c r="F314" s="38"/>
      <c r="G314" s="38"/>
    </row>
    <row r="315" spans="4:7">
      <c r="D315" s="37"/>
      <c r="E315" s="37"/>
      <c r="F315" s="38"/>
      <c r="G315" s="38"/>
    </row>
    <row r="316" spans="4:7">
      <c r="D316" s="37"/>
      <c r="E316" s="37"/>
      <c r="F316" s="38"/>
      <c r="G316" s="38"/>
    </row>
    <row r="317" spans="4:7">
      <c r="D317" s="37"/>
      <c r="E317" s="37"/>
      <c r="F317" s="38"/>
      <c r="G317" s="38"/>
    </row>
    <row r="318" spans="4:7">
      <c r="D318" s="37"/>
      <c r="E318" s="37"/>
      <c r="F318" s="38"/>
      <c r="G318" s="38"/>
    </row>
    <row r="319" spans="4:7">
      <c r="D319" s="37"/>
      <c r="E319" s="37"/>
      <c r="F319" s="38"/>
      <c r="G319" s="38"/>
    </row>
    <row r="320" spans="4:7">
      <c r="D320" s="37"/>
      <c r="E320" s="37"/>
      <c r="F320" s="38"/>
      <c r="G320" s="38"/>
    </row>
    <row r="321" spans="4:7">
      <c r="D321" s="37"/>
      <c r="E321" s="37"/>
      <c r="F321" s="38"/>
      <c r="G321" s="38"/>
    </row>
    <row r="322" spans="4:7">
      <c r="D322" s="37"/>
      <c r="E322" s="37"/>
      <c r="F322" s="38"/>
      <c r="G322" s="38"/>
    </row>
    <row r="323" spans="4:7">
      <c r="D323" s="37"/>
      <c r="E323" s="37"/>
      <c r="F323" s="38"/>
      <c r="G323" s="38"/>
    </row>
    <row r="324" spans="4:7">
      <c r="D324" s="37"/>
      <c r="E324" s="37"/>
      <c r="F324" s="38"/>
      <c r="G324" s="38"/>
    </row>
    <row r="325" spans="4:7">
      <c r="D325" s="37"/>
      <c r="E325" s="37"/>
      <c r="F325" s="38"/>
      <c r="G325" s="38"/>
    </row>
    <row r="326" spans="4:7">
      <c r="D326" s="37"/>
      <c r="E326" s="37"/>
      <c r="F326" s="38"/>
      <c r="G326" s="38"/>
    </row>
    <row r="327" spans="4:7">
      <c r="D327" s="37"/>
      <c r="E327" s="37"/>
      <c r="F327" s="38"/>
      <c r="G327" s="38"/>
    </row>
    <row r="328" spans="4:7">
      <c r="D328" s="37"/>
      <c r="E328" s="37"/>
      <c r="F328" s="38"/>
      <c r="G328" s="38"/>
    </row>
    <row r="329" spans="4:7">
      <c r="D329" s="37"/>
      <c r="E329" s="37"/>
      <c r="F329" s="38"/>
      <c r="G329" s="38"/>
    </row>
    <row r="330" spans="4:7">
      <c r="D330" s="37"/>
      <c r="E330" s="37"/>
      <c r="F330" s="38"/>
      <c r="G330" s="38"/>
    </row>
    <row r="331" spans="4:7">
      <c r="D331" s="37"/>
      <c r="E331" s="37"/>
      <c r="F331" s="38"/>
      <c r="G331" s="38"/>
    </row>
    <row r="332" spans="4:7">
      <c r="D332" s="37"/>
      <c r="E332" s="37"/>
      <c r="F332" s="38"/>
      <c r="G332" s="38"/>
    </row>
    <row r="333" spans="4:7">
      <c r="D333" s="37"/>
      <c r="E333" s="37"/>
      <c r="F333" s="38"/>
      <c r="G333" s="38"/>
    </row>
    <row r="334" spans="4:7">
      <c r="D334" s="37"/>
      <c r="E334" s="37"/>
      <c r="F334" s="38"/>
      <c r="G334" s="38"/>
    </row>
    <row r="335" spans="4:7">
      <c r="D335" s="37"/>
      <c r="E335" s="37"/>
      <c r="F335" s="38"/>
      <c r="G335" s="38"/>
    </row>
    <row r="336" spans="4:7">
      <c r="D336" s="37"/>
      <c r="E336" s="37"/>
      <c r="F336" s="38"/>
      <c r="G336" s="38"/>
    </row>
    <row r="337" spans="4:7">
      <c r="D337" s="37"/>
      <c r="E337" s="37"/>
      <c r="F337" s="38"/>
      <c r="G337" s="38"/>
    </row>
    <row r="338" spans="4:7">
      <c r="D338" s="37"/>
      <c r="E338" s="37"/>
      <c r="F338" s="38"/>
      <c r="G338" s="38"/>
    </row>
    <row r="339" spans="4:7">
      <c r="D339" s="37"/>
      <c r="E339" s="37"/>
      <c r="F339" s="38"/>
      <c r="G339" s="38"/>
    </row>
    <row r="340" spans="4:7">
      <c r="D340" s="37"/>
      <c r="E340" s="37"/>
      <c r="F340" s="38"/>
      <c r="G340" s="38"/>
    </row>
    <row r="341" spans="4:7">
      <c r="D341" s="37"/>
      <c r="E341" s="37"/>
      <c r="F341" s="38"/>
      <c r="G341" s="38"/>
    </row>
    <row r="342" spans="4:7">
      <c r="D342" s="37"/>
      <c r="E342" s="37"/>
      <c r="F342" s="38"/>
      <c r="G342" s="38"/>
    </row>
    <row r="343" spans="4:7">
      <c r="D343" s="37"/>
      <c r="E343" s="37"/>
      <c r="F343" s="38"/>
      <c r="G343" s="38"/>
    </row>
    <row r="344" spans="4:7">
      <c r="D344" s="37"/>
      <c r="E344" s="37"/>
      <c r="F344" s="38"/>
      <c r="G344" s="38"/>
    </row>
    <row r="345" spans="4:7">
      <c r="D345" s="37"/>
      <c r="E345" s="37"/>
      <c r="F345" s="38"/>
      <c r="G345" s="38"/>
    </row>
    <row r="346" spans="4:7">
      <c r="D346" s="37"/>
      <c r="E346" s="37"/>
      <c r="F346" s="38"/>
      <c r="G346" s="38"/>
    </row>
    <row r="347" spans="4:7">
      <c r="D347" s="37"/>
      <c r="E347" s="37"/>
      <c r="F347" s="38"/>
      <c r="G347" s="38"/>
    </row>
    <row r="348" spans="4:7">
      <c r="D348" s="37"/>
      <c r="E348" s="37"/>
      <c r="F348" s="38"/>
      <c r="G348" s="38"/>
    </row>
    <row r="349" spans="4:7">
      <c r="D349" s="37"/>
      <c r="E349" s="37"/>
      <c r="F349" s="38"/>
      <c r="G349" s="38"/>
    </row>
    <row r="350" spans="4:7">
      <c r="D350" s="37"/>
      <c r="E350" s="37"/>
      <c r="F350" s="38"/>
      <c r="G350" s="38"/>
    </row>
    <row r="351" spans="4:7">
      <c r="D351" s="37"/>
      <c r="E351" s="37"/>
      <c r="F351" s="38"/>
      <c r="G351" s="38"/>
    </row>
    <row r="352" spans="4:7">
      <c r="D352" s="37"/>
      <c r="E352" s="37"/>
      <c r="F352" s="38"/>
      <c r="G352" s="38"/>
    </row>
    <row r="353" spans="4:7">
      <c r="D353" s="37"/>
      <c r="E353" s="37"/>
      <c r="F353" s="38"/>
      <c r="G353" s="38"/>
    </row>
    <row r="354" spans="4:7">
      <c r="D354" s="37"/>
      <c r="E354" s="37"/>
      <c r="F354" s="38"/>
      <c r="G354" s="38"/>
    </row>
    <row r="355" spans="4:7">
      <c r="D355" s="37"/>
      <c r="E355" s="37"/>
      <c r="F355" s="38"/>
      <c r="G355" s="38"/>
    </row>
    <row r="356" spans="4:7">
      <c r="D356" s="37"/>
      <c r="E356" s="37"/>
      <c r="F356" s="38"/>
      <c r="G356" s="38"/>
    </row>
    <row r="357" spans="4:7">
      <c r="D357" s="37"/>
      <c r="E357" s="37"/>
      <c r="F357" s="38"/>
      <c r="G357" s="38"/>
    </row>
    <row r="358" spans="4:7">
      <c r="D358" s="37"/>
      <c r="E358" s="37"/>
      <c r="F358" s="38"/>
      <c r="G358" s="38"/>
    </row>
    <row r="359" spans="4:7">
      <c r="D359" s="37"/>
      <c r="E359" s="37"/>
      <c r="F359" s="38"/>
      <c r="G359" s="38"/>
    </row>
    <row r="360" spans="4:7">
      <c r="D360" s="37"/>
      <c r="E360" s="37"/>
      <c r="F360" s="38"/>
      <c r="G360" s="38"/>
    </row>
    <row r="361" spans="4:7">
      <c r="D361" s="37"/>
      <c r="E361" s="37"/>
      <c r="F361" s="38"/>
      <c r="G361" s="38"/>
    </row>
    <row r="362" spans="4:7">
      <c r="D362" s="37"/>
      <c r="E362" s="37"/>
      <c r="F362" s="38"/>
      <c r="G362" s="38"/>
    </row>
    <row r="363" spans="4:7">
      <c r="D363" s="37"/>
      <c r="E363" s="37"/>
      <c r="F363" s="38"/>
      <c r="G363" s="38"/>
    </row>
    <row r="364" spans="4:7">
      <c r="D364" s="37"/>
      <c r="E364" s="37"/>
      <c r="F364" s="38"/>
      <c r="G364" s="38"/>
    </row>
    <row r="365" spans="4:7">
      <c r="D365" s="37"/>
      <c r="E365" s="37"/>
      <c r="F365" s="38"/>
      <c r="G365" s="38"/>
    </row>
    <row r="366" spans="4:7">
      <c r="D366" s="37"/>
      <c r="E366" s="37"/>
      <c r="F366" s="38"/>
      <c r="G366" s="38"/>
    </row>
    <row r="367" spans="4:7">
      <c r="D367" s="37"/>
      <c r="E367" s="37"/>
      <c r="F367" s="38"/>
      <c r="G367" s="38"/>
    </row>
    <row r="368" spans="4:7">
      <c r="D368" s="37"/>
      <c r="E368" s="37"/>
      <c r="F368" s="38"/>
      <c r="G368" s="38"/>
    </row>
    <row r="369" spans="4:7">
      <c r="D369" s="37"/>
      <c r="E369" s="37"/>
      <c r="F369" s="38"/>
      <c r="G369" s="38"/>
    </row>
    <row r="370" spans="4:7">
      <c r="D370" s="37"/>
      <c r="E370" s="37"/>
      <c r="F370" s="38"/>
      <c r="G370" s="38"/>
    </row>
    <row r="371" spans="4:7">
      <c r="D371" s="37"/>
      <c r="E371" s="37"/>
      <c r="F371" s="38"/>
      <c r="G371" s="38"/>
    </row>
    <row r="372" spans="4:7">
      <c r="D372" s="37"/>
      <c r="E372" s="37"/>
      <c r="F372" s="38"/>
      <c r="G372" s="38"/>
    </row>
    <row r="373" spans="4:7">
      <c r="D373" s="37"/>
      <c r="E373" s="37"/>
      <c r="F373" s="38"/>
      <c r="G373" s="38"/>
    </row>
    <row r="374" spans="4:7">
      <c r="D374" s="37"/>
      <c r="E374" s="37"/>
      <c r="F374" s="38"/>
      <c r="G374" s="38"/>
    </row>
    <row r="375" spans="4:7">
      <c r="D375" s="37"/>
      <c r="E375" s="37"/>
      <c r="F375" s="38"/>
      <c r="G375" s="38"/>
    </row>
    <row r="376" spans="4:7">
      <c r="D376" s="37"/>
      <c r="E376" s="37"/>
      <c r="F376" s="38"/>
      <c r="G376" s="38"/>
    </row>
    <row r="377" spans="4:7">
      <c r="D377" s="37"/>
      <c r="E377" s="37"/>
      <c r="F377" s="38"/>
      <c r="G377" s="38"/>
    </row>
    <row r="378" spans="4:7">
      <c r="D378" s="37"/>
      <c r="E378" s="37"/>
      <c r="F378" s="38"/>
      <c r="G378" s="38"/>
    </row>
    <row r="379" spans="4:7">
      <c r="D379" s="37"/>
      <c r="E379" s="37"/>
      <c r="F379" s="38"/>
      <c r="G379" s="38"/>
    </row>
    <row r="380" spans="4:7">
      <c r="D380" s="37"/>
      <c r="E380" s="37"/>
      <c r="F380" s="38"/>
      <c r="G380" s="38"/>
    </row>
    <row r="381" spans="4:7">
      <c r="D381" s="37"/>
      <c r="E381" s="37"/>
      <c r="F381" s="38"/>
      <c r="G381" s="38"/>
    </row>
    <row r="382" spans="4:7">
      <c r="D382" s="37"/>
      <c r="E382" s="37"/>
      <c r="F382" s="38"/>
      <c r="G382" s="38"/>
    </row>
    <row r="383" spans="4:7">
      <c r="D383" s="37"/>
      <c r="E383" s="37"/>
      <c r="F383" s="38"/>
      <c r="G383" s="38"/>
    </row>
    <row r="384" spans="4:7">
      <c r="D384" s="37"/>
      <c r="E384" s="37"/>
      <c r="F384" s="38"/>
      <c r="G384" s="38"/>
    </row>
    <row r="385" spans="4:7">
      <c r="D385" s="37"/>
      <c r="E385" s="37"/>
      <c r="F385" s="38"/>
      <c r="G385" s="38"/>
    </row>
    <row r="386" spans="4:7">
      <c r="D386" s="37"/>
      <c r="E386" s="37"/>
      <c r="F386" s="38"/>
      <c r="G386" s="38"/>
    </row>
    <row r="387" spans="4:7">
      <c r="D387" s="37"/>
      <c r="E387" s="37"/>
      <c r="F387" s="38"/>
      <c r="G387" s="38"/>
    </row>
    <row r="388" spans="4:7">
      <c r="D388" s="37"/>
      <c r="E388" s="37"/>
      <c r="F388" s="38"/>
      <c r="G388" s="38"/>
    </row>
    <row r="389" spans="4:7">
      <c r="D389" s="37"/>
      <c r="E389" s="37"/>
      <c r="F389" s="38"/>
      <c r="G389" s="38"/>
    </row>
    <row r="390" spans="4:7">
      <c r="D390" s="37"/>
      <c r="E390" s="37"/>
      <c r="F390" s="38"/>
      <c r="G390" s="38"/>
    </row>
    <row r="391" spans="4:7">
      <c r="D391" s="37"/>
      <c r="E391" s="37"/>
      <c r="F391" s="38"/>
      <c r="G391" s="38"/>
    </row>
    <row r="392" spans="4:7">
      <c r="D392" s="37"/>
      <c r="E392" s="37"/>
      <c r="F392" s="38"/>
      <c r="G392" s="38"/>
    </row>
    <row r="393" spans="4:7">
      <c r="D393" s="37"/>
      <c r="E393" s="37"/>
      <c r="F393" s="38"/>
      <c r="G393" s="38"/>
    </row>
    <row r="394" spans="4:7">
      <c r="D394" s="37"/>
      <c r="E394" s="37"/>
      <c r="F394" s="38"/>
      <c r="G394" s="38"/>
    </row>
    <row r="395" spans="4:7">
      <c r="D395" s="37"/>
      <c r="E395" s="37"/>
      <c r="F395" s="38"/>
      <c r="G395" s="38"/>
    </row>
    <row r="396" spans="4:7">
      <c r="D396" s="37"/>
      <c r="E396" s="37"/>
      <c r="F396" s="38"/>
      <c r="G396" s="38"/>
    </row>
    <row r="397" spans="4:7">
      <c r="D397" s="37"/>
      <c r="E397" s="37"/>
      <c r="F397" s="38"/>
      <c r="G397" s="38"/>
    </row>
    <row r="398" spans="4:7">
      <c r="D398" s="37"/>
      <c r="E398" s="37"/>
      <c r="F398" s="38"/>
      <c r="G398" s="38"/>
    </row>
    <row r="399" spans="4:7">
      <c r="D399" s="37"/>
      <c r="E399" s="37"/>
      <c r="F399" s="38"/>
      <c r="G399" s="38"/>
    </row>
    <row r="400" spans="4:7">
      <c r="D400" s="37"/>
      <c r="E400" s="37"/>
      <c r="F400" s="38"/>
      <c r="G400" s="38"/>
    </row>
    <row r="401" spans="4:7">
      <c r="D401" s="37"/>
      <c r="E401" s="37"/>
      <c r="F401" s="38"/>
      <c r="G401" s="38"/>
    </row>
    <row r="402" spans="4:7">
      <c r="D402" s="37"/>
      <c r="E402" s="37"/>
      <c r="F402" s="38"/>
      <c r="G402" s="38"/>
    </row>
    <row r="403" spans="4:7">
      <c r="D403" s="37"/>
      <c r="E403" s="37"/>
      <c r="F403" s="38"/>
      <c r="G403" s="38"/>
    </row>
    <row r="404" spans="4:7">
      <c r="D404" s="37"/>
      <c r="E404" s="37"/>
      <c r="F404" s="38"/>
      <c r="G404" s="38"/>
    </row>
    <row r="405" spans="4:7">
      <c r="D405" s="37"/>
      <c r="E405" s="37"/>
      <c r="F405" s="38"/>
      <c r="G405" s="38"/>
    </row>
    <row r="406" spans="4:7">
      <c r="D406" s="37"/>
      <c r="E406" s="37"/>
      <c r="F406" s="38"/>
      <c r="G406" s="38"/>
    </row>
    <row r="407" spans="4:7">
      <c r="D407" s="37"/>
      <c r="E407" s="37"/>
      <c r="F407" s="38"/>
      <c r="G407" s="38"/>
    </row>
    <row r="408" spans="4:7">
      <c r="D408" s="37"/>
      <c r="E408" s="37"/>
      <c r="F408" s="38"/>
      <c r="G408" s="38"/>
    </row>
    <row r="409" spans="4:7">
      <c r="D409" s="37"/>
      <c r="E409" s="37"/>
      <c r="F409" s="38"/>
      <c r="G409" s="38"/>
    </row>
    <row r="410" spans="4:7">
      <c r="D410" s="37"/>
      <c r="E410" s="37"/>
      <c r="F410" s="38"/>
      <c r="G410" s="38"/>
    </row>
    <row r="411" spans="4:7">
      <c r="D411" s="37"/>
      <c r="E411" s="37"/>
      <c r="F411" s="38"/>
      <c r="G411" s="38"/>
    </row>
    <row r="412" spans="4:7">
      <c r="D412" s="37"/>
      <c r="E412" s="37"/>
      <c r="F412" s="38"/>
      <c r="G412" s="38"/>
    </row>
    <row r="413" spans="4:7">
      <c r="D413" s="37"/>
      <c r="E413" s="37"/>
      <c r="F413" s="38"/>
      <c r="G413" s="38"/>
    </row>
    <row r="414" spans="4:7">
      <c r="D414" s="37"/>
      <c r="E414" s="37"/>
      <c r="F414" s="38"/>
      <c r="G414" s="38"/>
    </row>
    <row r="415" spans="4:7">
      <c r="D415" s="37"/>
      <c r="E415" s="37"/>
      <c r="F415" s="38"/>
      <c r="G415" s="38"/>
    </row>
    <row r="416" spans="4:7">
      <c r="D416" s="37"/>
      <c r="E416" s="37"/>
      <c r="F416" s="38"/>
      <c r="G416" s="38"/>
    </row>
    <row r="417" spans="4:7">
      <c r="D417" s="37"/>
      <c r="E417" s="37"/>
      <c r="F417" s="38"/>
      <c r="G417" s="38"/>
    </row>
    <row r="418" spans="4:7">
      <c r="D418" s="37"/>
      <c r="E418" s="37"/>
      <c r="F418" s="38"/>
      <c r="G418" s="38"/>
    </row>
    <row r="419" spans="4:7">
      <c r="D419" s="37"/>
      <c r="E419" s="37"/>
      <c r="F419" s="38"/>
      <c r="G419" s="38"/>
    </row>
    <row r="420" spans="4:7">
      <c r="D420" s="37"/>
      <c r="E420" s="37"/>
      <c r="F420" s="38"/>
      <c r="G420" s="38"/>
    </row>
    <row r="421" spans="4:7">
      <c r="D421" s="37"/>
      <c r="E421" s="37"/>
      <c r="F421" s="38"/>
      <c r="G421" s="38"/>
    </row>
    <row r="422" spans="4:7">
      <c r="D422" s="37"/>
      <c r="E422" s="37"/>
      <c r="F422" s="38"/>
      <c r="G422" s="38"/>
    </row>
    <row r="423" spans="4:7">
      <c r="D423" s="37"/>
      <c r="E423" s="37"/>
      <c r="F423" s="38"/>
      <c r="G423" s="38"/>
    </row>
    <row r="424" spans="4:7">
      <c r="D424" s="37"/>
      <c r="E424" s="37"/>
      <c r="F424" s="38"/>
      <c r="G424" s="38"/>
    </row>
    <row r="425" spans="4:7">
      <c r="D425" s="37"/>
      <c r="E425" s="37"/>
      <c r="F425" s="38"/>
      <c r="G425" s="38"/>
    </row>
    <row r="426" spans="4:7">
      <c r="D426" s="37"/>
      <c r="E426" s="37"/>
      <c r="F426" s="38"/>
      <c r="G426" s="38"/>
    </row>
    <row r="427" spans="4:7">
      <c r="D427" s="37"/>
      <c r="E427" s="37"/>
      <c r="F427" s="38"/>
      <c r="G427" s="38"/>
    </row>
    <row r="428" spans="4:7">
      <c r="D428" s="37"/>
      <c r="E428" s="37"/>
      <c r="F428" s="38"/>
      <c r="G428" s="38"/>
    </row>
    <row r="429" spans="4:7">
      <c r="D429" s="37"/>
      <c r="E429" s="37"/>
      <c r="F429" s="38"/>
      <c r="G429" s="38"/>
    </row>
    <row r="430" spans="4:7">
      <c r="D430" s="37"/>
      <c r="E430" s="37"/>
      <c r="F430" s="38"/>
      <c r="G430" s="38"/>
    </row>
    <row r="431" spans="4:7">
      <c r="D431" s="37"/>
      <c r="E431" s="37"/>
      <c r="F431" s="38"/>
      <c r="G431" s="38"/>
    </row>
    <row r="432" spans="4:7">
      <c r="D432" s="37"/>
      <c r="E432" s="37"/>
      <c r="F432" s="38"/>
      <c r="G432" s="38"/>
    </row>
    <row r="433" spans="4:7">
      <c r="D433" s="37"/>
      <c r="E433" s="37"/>
      <c r="F433" s="38"/>
      <c r="G433" s="38"/>
    </row>
    <row r="434" spans="4:7">
      <c r="D434" s="37"/>
      <c r="E434" s="37"/>
      <c r="F434" s="38"/>
      <c r="G434" s="38"/>
    </row>
    <row r="435" spans="4:7">
      <c r="D435" s="37"/>
      <c r="E435" s="37"/>
      <c r="F435" s="38"/>
      <c r="G435" s="38"/>
    </row>
    <row r="436" spans="4:7">
      <c r="D436" s="37"/>
      <c r="E436" s="37"/>
    </row>
    <row r="437" spans="4:7">
      <c r="D437" s="37"/>
      <c r="E437" s="37"/>
    </row>
    <row r="438" spans="4:7">
      <c r="D438" s="37"/>
      <c r="E438" s="37"/>
    </row>
    <row r="439" spans="4:7">
      <c r="D439" s="37"/>
      <c r="E439" s="37"/>
    </row>
    <row r="440" spans="4:7">
      <c r="D440" s="37"/>
      <c r="E440" s="37"/>
    </row>
    <row r="441" spans="4:7">
      <c r="D441" s="37"/>
      <c r="E441" s="37"/>
    </row>
    <row r="442" spans="4:7">
      <c r="D442" s="37"/>
      <c r="E442" s="37"/>
    </row>
    <row r="443" spans="4:7">
      <c r="D443" s="37"/>
      <c r="E443" s="37"/>
    </row>
    <row r="444" spans="4:7">
      <c r="D444" s="37"/>
      <c r="E444" s="37"/>
    </row>
    <row r="445" spans="4:7">
      <c r="D445" s="37"/>
      <c r="E445" s="37"/>
    </row>
  </sheetData>
  <mergeCells count="3">
    <mergeCell ref="D3:E3"/>
    <mergeCell ref="F3:G3"/>
    <mergeCell ref="A1:B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C4772-D94B-45AF-93AF-4B7C3805CB49}">
  <dimension ref="A1:I445"/>
  <sheetViews>
    <sheetView zoomScale="115" zoomScaleNormal="115" workbookViewId="0">
      <selection activeCell="C10" sqref="C10"/>
    </sheetView>
  </sheetViews>
  <sheetFormatPr defaultColWidth="20" defaultRowHeight="15"/>
  <cols>
    <col min="1" max="1" width="7" customWidth="1"/>
    <col min="2" max="2" width="12" customWidth="1"/>
    <col min="3" max="3" width="110.28515625" customWidth="1"/>
    <col min="4" max="4" width="6.5703125" customWidth="1"/>
    <col min="5" max="5" width="8.5703125" bestFit="1" customWidth="1"/>
    <col min="6" max="7" width="9.5703125" customWidth="1"/>
    <col min="8" max="9" width="0" hidden="1" customWidth="1"/>
  </cols>
  <sheetData>
    <row r="1" spans="1:9">
      <c r="A1" s="63"/>
      <c r="B1" s="63"/>
      <c r="F1" s="38"/>
      <c r="H1" s="38" t="str">
        <f>IF(MAX(F5:F100)&lt;&gt;I1,"N/A",(MAX(F5:F100)))</f>
        <v>N/A</v>
      </c>
      <c r="I1" t="s">
        <v>117</v>
      </c>
    </row>
    <row r="2" spans="1:9">
      <c r="A2" s="20"/>
      <c r="B2" s="44"/>
      <c r="C2" s="45" t="str">
        <f>'P1'!D2</f>
        <v>Untitled</v>
      </c>
      <c r="D2" s="37">
        <f>SUM(D5:D111)</f>
        <v>0</v>
      </c>
      <c r="E2" s="37">
        <f>SUM(E5:E111)</f>
        <v>0</v>
      </c>
      <c r="F2" s="43" t="s">
        <v>118</v>
      </c>
      <c r="G2" s="43"/>
      <c r="H2" s="38" t="str">
        <f>IF(MAX(G5:G100)&lt;&gt;I2,"N/A",(MAX(G5:G100)))</f>
        <v>N/A</v>
      </c>
      <c r="I2" t="s">
        <v>117</v>
      </c>
    </row>
    <row r="3" spans="1:9">
      <c r="A3" s="40" t="s">
        <v>119</v>
      </c>
      <c r="B3" s="42" t="s">
        <v>120</v>
      </c>
      <c r="C3" s="41" t="s">
        <v>121</v>
      </c>
      <c r="D3" s="92" t="s">
        <v>122</v>
      </c>
      <c r="E3" s="92"/>
      <c r="F3" s="93" t="s">
        <v>123</v>
      </c>
      <c r="G3" s="93"/>
      <c r="H3" t="s">
        <v>124</v>
      </c>
    </row>
    <row r="4" spans="1:9">
      <c r="A4" s="40" t="s">
        <v>125</v>
      </c>
      <c r="B4" s="42" t="s">
        <v>126</v>
      </c>
      <c r="C4" s="41" t="s">
        <v>127</v>
      </c>
      <c r="D4" s="40" t="s">
        <v>128</v>
      </c>
      <c r="E4" s="39" t="s">
        <v>129</v>
      </c>
      <c r="F4" s="40" t="s">
        <v>128</v>
      </c>
      <c r="G4" s="39" t="s">
        <v>129</v>
      </c>
      <c r="H4">
        <f>SUM(H5:H100)</f>
        <v>0</v>
      </c>
    </row>
    <row r="5" spans="1:9">
      <c r="D5" s="37"/>
      <c r="E5" s="37"/>
      <c r="F5" s="38"/>
      <c r="G5" s="38"/>
      <c r="H5">
        <f>IF(A5&lt;&gt;"",1,0)</f>
        <v>0</v>
      </c>
    </row>
    <row r="6" spans="1:9">
      <c r="D6" s="37"/>
      <c r="E6" s="37"/>
      <c r="F6" s="38"/>
      <c r="G6" s="38"/>
      <c r="H6">
        <f t="shared" ref="H6:H69" si="0">IF(A6&lt;&gt;"",1,0)</f>
        <v>0</v>
      </c>
    </row>
    <row r="7" spans="1:9">
      <c r="D7" s="37"/>
      <c r="E7" s="37"/>
      <c r="F7" s="38"/>
      <c r="G7" s="38"/>
      <c r="H7">
        <f t="shared" si="0"/>
        <v>0</v>
      </c>
    </row>
    <row r="8" spans="1:9">
      <c r="D8" s="37"/>
      <c r="E8" s="37"/>
      <c r="F8" s="38"/>
      <c r="G8" s="38"/>
      <c r="H8">
        <f t="shared" si="0"/>
        <v>0</v>
      </c>
    </row>
    <row r="9" spans="1:9">
      <c r="D9" s="37"/>
      <c r="E9" s="37"/>
      <c r="F9" s="38"/>
      <c r="G9" s="38"/>
      <c r="H9">
        <f t="shared" si="0"/>
        <v>0</v>
      </c>
    </row>
    <row r="10" spans="1:9">
      <c r="D10" s="37"/>
      <c r="E10" s="37"/>
      <c r="F10" s="38"/>
      <c r="G10" s="38"/>
      <c r="H10">
        <f t="shared" si="0"/>
        <v>0</v>
      </c>
    </row>
    <row r="11" spans="1:9">
      <c r="D11" s="37"/>
      <c r="E11" s="37"/>
      <c r="F11" s="38"/>
      <c r="G11" s="38"/>
      <c r="H11">
        <f t="shared" si="0"/>
        <v>0</v>
      </c>
    </row>
    <row r="12" spans="1:9">
      <c r="D12" s="37"/>
      <c r="E12" s="37"/>
      <c r="F12" s="38"/>
      <c r="G12" s="38"/>
      <c r="H12">
        <f t="shared" si="0"/>
        <v>0</v>
      </c>
    </row>
    <row r="13" spans="1:9">
      <c r="D13" s="37"/>
      <c r="E13" s="37"/>
      <c r="F13" s="38"/>
      <c r="G13" s="38"/>
      <c r="H13">
        <f t="shared" si="0"/>
        <v>0</v>
      </c>
    </row>
    <row r="14" spans="1:9">
      <c r="D14" s="37"/>
      <c r="E14" s="37"/>
      <c r="F14" s="38"/>
      <c r="G14" s="38"/>
      <c r="H14">
        <f t="shared" si="0"/>
        <v>0</v>
      </c>
    </row>
    <row r="15" spans="1:9">
      <c r="D15" s="37"/>
      <c r="E15" s="37"/>
      <c r="F15" s="38"/>
      <c r="G15" s="38"/>
      <c r="H15">
        <f t="shared" si="0"/>
        <v>0</v>
      </c>
    </row>
    <row r="16" spans="1:9">
      <c r="D16" s="37"/>
      <c r="E16" s="37"/>
      <c r="F16" s="38"/>
      <c r="G16" s="38"/>
      <c r="H16">
        <f t="shared" si="0"/>
        <v>0</v>
      </c>
    </row>
    <row r="17" spans="4:8">
      <c r="D17" s="37"/>
      <c r="E17" s="37"/>
      <c r="F17" s="38"/>
      <c r="G17" s="38"/>
      <c r="H17">
        <f t="shared" si="0"/>
        <v>0</v>
      </c>
    </row>
    <row r="18" spans="4:8">
      <c r="D18" s="37"/>
      <c r="E18" s="37"/>
      <c r="F18" s="38"/>
      <c r="G18" s="38"/>
      <c r="H18">
        <f t="shared" si="0"/>
        <v>0</v>
      </c>
    </row>
    <row r="19" spans="4:8">
      <c r="D19" s="37"/>
      <c r="E19" s="37"/>
      <c r="F19" s="38"/>
      <c r="G19" s="38"/>
      <c r="H19">
        <f t="shared" si="0"/>
        <v>0</v>
      </c>
    </row>
    <row r="20" spans="4:8">
      <c r="D20" s="37"/>
      <c r="E20" s="37"/>
      <c r="F20" s="38"/>
      <c r="G20" s="38"/>
      <c r="H20">
        <f t="shared" si="0"/>
        <v>0</v>
      </c>
    </row>
    <row r="21" spans="4:8">
      <c r="D21" s="37"/>
      <c r="E21" s="37"/>
      <c r="F21" s="38"/>
      <c r="G21" s="38"/>
      <c r="H21">
        <f t="shared" si="0"/>
        <v>0</v>
      </c>
    </row>
    <row r="22" spans="4:8">
      <c r="D22" s="37"/>
      <c r="E22" s="37"/>
      <c r="F22" s="38"/>
      <c r="G22" s="38"/>
      <c r="H22">
        <f t="shared" si="0"/>
        <v>0</v>
      </c>
    </row>
    <row r="23" spans="4:8">
      <c r="D23" s="37"/>
      <c r="E23" s="37"/>
      <c r="F23" s="38"/>
      <c r="G23" s="38"/>
      <c r="H23">
        <f t="shared" si="0"/>
        <v>0</v>
      </c>
    </row>
    <row r="24" spans="4:8">
      <c r="D24" s="37"/>
      <c r="E24" s="37"/>
      <c r="F24" s="38"/>
      <c r="G24" s="38"/>
      <c r="H24">
        <f t="shared" si="0"/>
        <v>0</v>
      </c>
    </row>
    <row r="25" spans="4:8">
      <c r="D25" s="37"/>
      <c r="E25" s="37"/>
      <c r="F25" s="38"/>
      <c r="G25" s="38"/>
      <c r="H25">
        <f t="shared" si="0"/>
        <v>0</v>
      </c>
    </row>
    <row r="26" spans="4:8">
      <c r="D26" s="37"/>
      <c r="E26" s="37"/>
      <c r="F26" s="38"/>
      <c r="G26" s="38"/>
      <c r="H26">
        <f t="shared" si="0"/>
        <v>0</v>
      </c>
    </row>
    <row r="27" spans="4:8">
      <c r="D27" s="37"/>
      <c r="E27" s="37"/>
      <c r="F27" s="38"/>
      <c r="G27" s="38"/>
      <c r="H27">
        <f t="shared" si="0"/>
        <v>0</v>
      </c>
    </row>
    <row r="28" spans="4:8">
      <c r="D28" s="37"/>
      <c r="E28" s="37"/>
      <c r="F28" s="38"/>
      <c r="G28" s="38"/>
      <c r="H28">
        <f t="shared" si="0"/>
        <v>0</v>
      </c>
    </row>
    <row r="29" spans="4:8">
      <c r="D29" s="37"/>
      <c r="E29" s="37"/>
      <c r="F29" s="38"/>
      <c r="G29" s="38"/>
      <c r="H29">
        <f t="shared" si="0"/>
        <v>0</v>
      </c>
    </row>
    <row r="30" spans="4:8">
      <c r="D30" s="37"/>
      <c r="E30" s="37"/>
      <c r="F30" s="38"/>
      <c r="G30" s="38"/>
      <c r="H30">
        <f t="shared" si="0"/>
        <v>0</v>
      </c>
    </row>
    <row r="31" spans="4:8">
      <c r="D31" s="37"/>
      <c r="E31" s="37"/>
      <c r="F31" s="38"/>
      <c r="G31" s="38"/>
      <c r="H31">
        <f t="shared" si="0"/>
        <v>0</v>
      </c>
    </row>
    <row r="32" spans="4:8">
      <c r="D32" s="37"/>
      <c r="E32" s="37"/>
      <c r="F32" s="38"/>
      <c r="G32" s="38"/>
      <c r="H32">
        <f t="shared" si="0"/>
        <v>0</v>
      </c>
    </row>
    <row r="33" spans="4:8">
      <c r="D33" s="37"/>
      <c r="E33" s="37"/>
      <c r="F33" s="38"/>
      <c r="G33" s="38"/>
      <c r="H33">
        <f t="shared" si="0"/>
        <v>0</v>
      </c>
    </row>
    <row r="34" spans="4:8">
      <c r="D34" s="37"/>
      <c r="E34" s="37"/>
      <c r="F34" s="38"/>
      <c r="G34" s="38"/>
      <c r="H34">
        <f t="shared" si="0"/>
        <v>0</v>
      </c>
    </row>
    <row r="35" spans="4:8">
      <c r="D35" s="37"/>
      <c r="E35" s="37"/>
      <c r="F35" s="38"/>
      <c r="G35" s="38"/>
      <c r="H35">
        <f t="shared" si="0"/>
        <v>0</v>
      </c>
    </row>
    <row r="36" spans="4:8">
      <c r="D36" s="37"/>
      <c r="E36" s="37"/>
      <c r="F36" s="38"/>
      <c r="G36" s="38"/>
      <c r="H36">
        <f t="shared" si="0"/>
        <v>0</v>
      </c>
    </row>
    <row r="37" spans="4:8">
      <c r="D37" s="37"/>
      <c r="E37" s="37"/>
      <c r="F37" s="38"/>
      <c r="G37" s="38"/>
      <c r="H37">
        <f t="shared" si="0"/>
        <v>0</v>
      </c>
    </row>
    <row r="38" spans="4:8">
      <c r="D38" s="37"/>
      <c r="E38" s="37"/>
      <c r="F38" s="38"/>
      <c r="G38" s="38"/>
      <c r="H38">
        <f t="shared" si="0"/>
        <v>0</v>
      </c>
    </row>
    <row r="39" spans="4:8">
      <c r="D39" s="37"/>
      <c r="E39" s="37"/>
      <c r="F39" s="38"/>
      <c r="G39" s="38"/>
      <c r="H39">
        <f t="shared" si="0"/>
        <v>0</v>
      </c>
    </row>
    <row r="40" spans="4:8">
      <c r="D40" s="37"/>
      <c r="E40" s="37"/>
      <c r="F40" s="38"/>
      <c r="G40" s="38"/>
      <c r="H40">
        <f t="shared" si="0"/>
        <v>0</v>
      </c>
    </row>
    <row r="41" spans="4:8">
      <c r="D41" s="37"/>
      <c r="E41" s="37"/>
      <c r="F41" s="38"/>
      <c r="G41" s="38"/>
      <c r="H41">
        <f t="shared" si="0"/>
        <v>0</v>
      </c>
    </row>
    <row r="42" spans="4:8">
      <c r="D42" s="37"/>
      <c r="E42" s="37"/>
      <c r="F42" s="38"/>
      <c r="G42" s="38"/>
      <c r="H42">
        <f t="shared" si="0"/>
        <v>0</v>
      </c>
    </row>
    <row r="43" spans="4:8">
      <c r="D43" s="37"/>
      <c r="E43" s="37"/>
      <c r="F43" s="38"/>
      <c r="G43" s="38"/>
      <c r="H43">
        <f t="shared" si="0"/>
        <v>0</v>
      </c>
    </row>
    <row r="44" spans="4:8">
      <c r="D44" s="37"/>
      <c r="E44" s="37"/>
      <c r="F44" s="38"/>
      <c r="G44" s="38"/>
      <c r="H44">
        <f t="shared" si="0"/>
        <v>0</v>
      </c>
    </row>
    <row r="45" spans="4:8">
      <c r="D45" s="37"/>
      <c r="E45" s="37"/>
      <c r="F45" s="38"/>
      <c r="G45" s="38"/>
      <c r="H45">
        <f t="shared" si="0"/>
        <v>0</v>
      </c>
    </row>
    <row r="46" spans="4:8">
      <c r="D46" s="37"/>
      <c r="E46" s="37"/>
      <c r="F46" s="38"/>
      <c r="G46" s="38"/>
      <c r="H46">
        <f t="shared" si="0"/>
        <v>0</v>
      </c>
    </row>
    <row r="47" spans="4:8">
      <c r="D47" s="37"/>
      <c r="E47" s="37"/>
      <c r="F47" s="38"/>
      <c r="G47" s="38"/>
      <c r="H47">
        <f t="shared" si="0"/>
        <v>0</v>
      </c>
    </row>
    <row r="48" spans="4:8">
      <c r="D48" s="37"/>
      <c r="E48" s="37"/>
      <c r="F48" s="38"/>
      <c r="G48" s="38"/>
      <c r="H48">
        <f t="shared" si="0"/>
        <v>0</v>
      </c>
    </row>
    <row r="49" spans="4:8">
      <c r="D49" s="37"/>
      <c r="E49" s="37"/>
      <c r="F49" s="38"/>
      <c r="G49" s="38"/>
      <c r="H49">
        <f t="shared" si="0"/>
        <v>0</v>
      </c>
    </row>
    <row r="50" spans="4:8">
      <c r="D50" s="37"/>
      <c r="E50" s="37"/>
      <c r="F50" s="38"/>
      <c r="G50" s="38"/>
      <c r="H50">
        <f t="shared" si="0"/>
        <v>0</v>
      </c>
    </row>
    <row r="51" spans="4:8">
      <c r="D51" s="37"/>
      <c r="E51" s="37"/>
      <c r="F51" s="38"/>
      <c r="G51" s="38"/>
      <c r="H51">
        <f t="shared" si="0"/>
        <v>0</v>
      </c>
    </row>
    <row r="52" spans="4:8">
      <c r="D52" s="37"/>
      <c r="E52" s="37"/>
      <c r="F52" s="38"/>
      <c r="G52" s="38"/>
      <c r="H52">
        <f t="shared" si="0"/>
        <v>0</v>
      </c>
    </row>
    <row r="53" spans="4:8">
      <c r="D53" s="37"/>
      <c r="E53" s="37"/>
      <c r="F53" s="38"/>
      <c r="G53" s="38"/>
      <c r="H53">
        <f t="shared" si="0"/>
        <v>0</v>
      </c>
    </row>
    <row r="54" spans="4:8">
      <c r="D54" s="37"/>
      <c r="E54" s="37"/>
      <c r="F54" s="38"/>
      <c r="G54" s="38"/>
      <c r="H54">
        <f t="shared" si="0"/>
        <v>0</v>
      </c>
    </row>
    <row r="55" spans="4:8">
      <c r="D55" s="37"/>
      <c r="E55" s="37"/>
      <c r="F55" s="38"/>
      <c r="G55" s="38"/>
      <c r="H55">
        <f t="shared" si="0"/>
        <v>0</v>
      </c>
    </row>
    <row r="56" spans="4:8">
      <c r="D56" s="37"/>
      <c r="E56" s="37"/>
      <c r="F56" s="38"/>
      <c r="G56" s="38"/>
      <c r="H56">
        <f t="shared" si="0"/>
        <v>0</v>
      </c>
    </row>
    <row r="57" spans="4:8">
      <c r="D57" s="37"/>
      <c r="E57" s="37"/>
      <c r="F57" s="38"/>
      <c r="G57" s="38"/>
      <c r="H57">
        <f t="shared" si="0"/>
        <v>0</v>
      </c>
    </row>
    <row r="58" spans="4:8">
      <c r="D58" s="37"/>
      <c r="E58" s="37"/>
      <c r="F58" s="38"/>
      <c r="G58" s="38"/>
      <c r="H58">
        <f t="shared" si="0"/>
        <v>0</v>
      </c>
    </row>
    <row r="59" spans="4:8">
      <c r="D59" s="37"/>
      <c r="E59" s="37"/>
      <c r="F59" s="38"/>
      <c r="G59" s="38"/>
      <c r="H59">
        <f t="shared" si="0"/>
        <v>0</v>
      </c>
    </row>
    <row r="60" spans="4:8">
      <c r="D60" s="37"/>
      <c r="E60" s="37"/>
      <c r="F60" s="38"/>
      <c r="G60" s="38"/>
      <c r="H60">
        <f t="shared" si="0"/>
        <v>0</v>
      </c>
    </row>
    <row r="61" spans="4:8">
      <c r="D61" s="37"/>
      <c r="E61" s="37"/>
      <c r="F61" s="38"/>
      <c r="G61" s="38"/>
      <c r="H61">
        <f t="shared" si="0"/>
        <v>0</v>
      </c>
    </row>
    <row r="62" spans="4:8">
      <c r="D62" s="37"/>
      <c r="E62" s="37"/>
      <c r="F62" s="38"/>
      <c r="G62" s="38"/>
      <c r="H62">
        <f t="shared" si="0"/>
        <v>0</v>
      </c>
    </row>
    <row r="63" spans="4:8">
      <c r="D63" s="37"/>
      <c r="E63" s="37"/>
      <c r="F63" s="38"/>
      <c r="G63" s="38"/>
      <c r="H63">
        <f t="shared" si="0"/>
        <v>0</v>
      </c>
    </row>
    <row r="64" spans="4:8">
      <c r="D64" s="37"/>
      <c r="E64" s="37"/>
      <c r="F64" s="38"/>
      <c r="G64" s="38"/>
      <c r="H64">
        <f t="shared" si="0"/>
        <v>0</v>
      </c>
    </row>
    <row r="65" spans="4:8">
      <c r="D65" s="37"/>
      <c r="E65" s="37"/>
      <c r="F65" s="38"/>
      <c r="G65" s="38"/>
      <c r="H65">
        <f t="shared" si="0"/>
        <v>0</v>
      </c>
    </row>
    <row r="66" spans="4:8">
      <c r="D66" s="37"/>
      <c r="E66" s="37"/>
      <c r="F66" s="38"/>
      <c r="G66" s="38"/>
      <c r="H66">
        <f t="shared" si="0"/>
        <v>0</v>
      </c>
    </row>
    <row r="67" spans="4:8">
      <c r="D67" s="37"/>
      <c r="E67" s="37"/>
      <c r="F67" s="38"/>
      <c r="G67" s="38"/>
      <c r="H67">
        <f t="shared" si="0"/>
        <v>0</v>
      </c>
    </row>
    <row r="68" spans="4:8">
      <c r="D68" s="37"/>
      <c r="E68" s="37"/>
      <c r="F68" s="38"/>
      <c r="G68" s="38"/>
      <c r="H68">
        <f t="shared" si="0"/>
        <v>0</v>
      </c>
    </row>
    <row r="69" spans="4:8">
      <c r="D69" s="37"/>
      <c r="E69" s="37"/>
      <c r="F69" s="38"/>
      <c r="G69" s="38"/>
      <c r="H69">
        <f t="shared" si="0"/>
        <v>0</v>
      </c>
    </row>
    <row r="70" spans="4:8">
      <c r="D70" s="37"/>
      <c r="E70" s="37"/>
      <c r="F70" s="38"/>
      <c r="G70" s="38"/>
      <c r="H70">
        <f t="shared" ref="H70:H100" si="1">IF(A70&lt;&gt;"",1,0)</f>
        <v>0</v>
      </c>
    </row>
    <row r="71" spans="4:8">
      <c r="D71" s="37"/>
      <c r="E71" s="37"/>
      <c r="F71" s="38"/>
      <c r="G71" s="38"/>
      <c r="H71">
        <f t="shared" si="1"/>
        <v>0</v>
      </c>
    </row>
    <row r="72" spans="4:8">
      <c r="D72" s="37"/>
      <c r="E72" s="37"/>
      <c r="F72" s="38"/>
      <c r="G72" s="38"/>
      <c r="H72">
        <f t="shared" si="1"/>
        <v>0</v>
      </c>
    </row>
    <row r="73" spans="4:8">
      <c r="D73" s="37"/>
      <c r="E73" s="37"/>
      <c r="F73" s="38"/>
      <c r="G73" s="38"/>
      <c r="H73">
        <f t="shared" si="1"/>
        <v>0</v>
      </c>
    </row>
    <row r="74" spans="4:8">
      <c r="D74" s="37"/>
      <c r="E74" s="37"/>
      <c r="F74" s="38"/>
      <c r="G74" s="38"/>
      <c r="H74">
        <f t="shared" si="1"/>
        <v>0</v>
      </c>
    </row>
    <row r="75" spans="4:8">
      <c r="D75" s="37"/>
      <c r="E75" s="37"/>
      <c r="F75" s="38"/>
      <c r="G75" s="38"/>
      <c r="H75">
        <f t="shared" si="1"/>
        <v>0</v>
      </c>
    </row>
    <row r="76" spans="4:8">
      <c r="D76" s="37"/>
      <c r="E76" s="37"/>
      <c r="F76" s="38"/>
      <c r="G76" s="38"/>
      <c r="H76">
        <f t="shared" si="1"/>
        <v>0</v>
      </c>
    </row>
    <row r="77" spans="4:8">
      <c r="D77" s="37"/>
      <c r="E77" s="37"/>
      <c r="F77" s="38"/>
      <c r="G77" s="38"/>
      <c r="H77">
        <f t="shared" si="1"/>
        <v>0</v>
      </c>
    </row>
    <row r="78" spans="4:8">
      <c r="D78" s="37"/>
      <c r="E78" s="37"/>
      <c r="F78" s="38"/>
      <c r="G78" s="38"/>
      <c r="H78">
        <f t="shared" si="1"/>
        <v>0</v>
      </c>
    </row>
    <row r="79" spans="4:8">
      <c r="D79" s="37"/>
      <c r="E79" s="37"/>
      <c r="F79" s="38"/>
      <c r="G79" s="38"/>
      <c r="H79">
        <f t="shared" si="1"/>
        <v>0</v>
      </c>
    </row>
    <row r="80" spans="4:8">
      <c r="D80" s="37"/>
      <c r="E80" s="37"/>
      <c r="F80" s="38"/>
      <c r="G80" s="38"/>
      <c r="H80">
        <f t="shared" si="1"/>
        <v>0</v>
      </c>
    </row>
    <row r="81" spans="4:8">
      <c r="D81" s="37"/>
      <c r="E81" s="37"/>
      <c r="F81" s="38"/>
      <c r="G81" s="38"/>
      <c r="H81">
        <f t="shared" si="1"/>
        <v>0</v>
      </c>
    </row>
    <row r="82" spans="4:8">
      <c r="D82" s="37"/>
      <c r="E82" s="37"/>
      <c r="F82" s="38"/>
      <c r="G82" s="38"/>
      <c r="H82">
        <f t="shared" si="1"/>
        <v>0</v>
      </c>
    </row>
    <row r="83" spans="4:8">
      <c r="D83" s="37"/>
      <c r="E83" s="37"/>
      <c r="F83" s="38"/>
      <c r="G83" s="38"/>
      <c r="H83">
        <f t="shared" si="1"/>
        <v>0</v>
      </c>
    </row>
    <row r="84" spans="4:8">
      <c r="D84" s="37"/>
      <c r="E84" s="37"/>
      <c r="F84" s="38"/>
      <c r="G84" s="38"/>
      <c r="H84">
        <f t="shared" si="1"/>
        <v>0</v>
      </c>
    </row>
    <row r="85" spans="4:8">
      <c r="D85" s="37"/>
      <c r="E85" s="37"/>
      <c r="F85" s="38"/>
      <c r="G85" s="38"/>
      <c r="H85">
        <f t="shared" si="1"/>
        <v>0</v>
      </c>
    </row>
    <row r="86" spans="4:8">
      <c r="D86" s="37"/>
      <c r="E86" s="37"/>
      <c r="F86" s="38"/>
      <c r="G86" s="38"/>
      <c r="H86">
        <f t="shared" si="1"/>
        <v>0</v>
      </c>
    </row>
    <row r="87" spans="4:8">
      <c r="D87" s="37"/>
      <c r="E87" s="37"/>
      <c r="F87" s="38"/>
      <c r="G87" s="38"/>
      <c r="H87">
        <f t="shared" si="1"/>
        <v>0</v>
      </c>
    </row>
    <row r="88" spans="4:8">
      <c r="D88" s="37"/>
      <c r="E88" s="37"/>
      <c r="F88" s="38"/>
      <c r="G88" s="38"/>
      <c r="H88">
        <f t="shared" si="1"/>
        <v>0</v>
      </c>
    </row>
    <row r="89" spans="4:8">
      <c r="D89" s="37"/>
      <c r="E89" s="37"/>
      <c r="F89" s="38"/>
      <c r="G89" s="38"/>
      <c r="H89">
        <f t="shared" si="1"/>
        <v>0</v>
      </c>
    </row>
    <row r="90" spans="4:8">
      <c r="D90" s="37"/>
      <c r="E90" s="37"/>
      <c r="F90" s="38"/>
      <c r="G90" s="38"/>
      <c r="H90">
        <f t="shared" si="1"/>
        <v>0</v>
      </c>
    </row>
    <row r="91" spans="4:8">
      <c r="D91" s="37"/>
      <c r="E91" s="37"/>
      <c r="F91" s="38"/>
      <c r="G91" s="38"/>
      <c r="H91">
        <f t="shared" si="1"/>
        <v>0</v>
      </c>
    </row>
    <row r="92" spans="4:8">
      <c r="D92" s="37"/>
      <c r="E92" s="37"/>
      <c r="F92" s="38"/>
      <c r="G92" s="38"/>
      <c r="H92">
        <f t="shared" si="1"/>
        <v>0</v>
      </c>
    </row>
    <row r="93" spans="4:8">
      <c r="D93" s="37"/>
      <c r="E93" s="37"/>
      <c r="F93" s="38"/>
      <c r="G93" s="38"/>
      <c r="H93">
        <f t="shared" si="1"/>
        <v>0</v>
      </c>
    </row>
    <row r="94" spans="4:8">
      <c r="D94" s="37"/>
      <c r="E94" s="37"/>
      <c r="F94" s="38"/>
      <c r="G94" s="38"/>
      <c r="H94">
        <f t="shared" si="1"/>
        <v>0</v>
      </c>
    </row>
    <row r="95" spans="4:8">
      <c r="D95" s="37"/>
      <c r="E95" s="37"/>
      <c r="F95" s="38"/>
      <c r="G95" s="38"/>
      <c r="H95">
        <f t="shared" si="1"/>
        <v>0</v>
      </c>
    </row>
    <row r="96" spans="4:8">
      <c r="D96" s="37"/>
      <c r="E96" s="37"/>
      <c r="F96" s="38"/>
      <c r="G96" s="38"/>
      <c r="H96">
        <f t="shared" si="1"/>
        <v>0</v>
      </c>
    </row>
    <row r="97" spans="4:8">
      <c r="D97" s="37"/>
      <c r="E97" s="37"/>
      <c r="F97" s="38"/>
      <c r="G97" s="38"/>
      <c r="H97">
        <f t="shared" si="1"/>
        <v>0</v>
      </c>
    </row>
    <row r="98" spans="4:8">
      <c r="D98" s="37"/>
      <c r="E98" s="37"/>
      <c r="F98" s="38"/>
      <c r="G98" s="38"/>
      <c r="H98">
        <f t="shared" si="1"/>
        <v>0</v>
      </c>
    </row>
    <row r="99" spans="4:8">
      <c r="D99" s="37"/>
      <c r="E99" s="37"/>
      <c r="F99" s="38"/>
      <c r="G99" s="38"/>
      <c r="H99">
        <f t="shared" si="1"/>
        <v>0</v>
      </c>
    </row>
    <row r="100" spans="4:8">
      <c r="D100" s="37"/>
      <c r="E100" s="37"/>
      <c r="F100" s="38"/>
      <c r="G100" s="38"/>
      <c r="H100">
        <f t="shared" si="1"/>
        <v>0</v>
      </c>
    </row>
    <row r="101" spans="4:8">
      <c r="D101" s="37"/>
      <c r="E101" s="37"/>
      <c r="F101" s="38"/>
      <c r="G101" s="38"/>
    </row>
    <row r="102" spans="4:8">
      <c r="D102" s="37"/>
      <c r="E102" s="37"/>
      <c r="F102" s="38"/>
      <c r="G102" s="38"/>
    </row>
    <row r="103" spans="4:8">
      <c r="D103" s="37"/>
      <c r="E103" s="37"/>
      <c r="F103" s="38"/>
      <c r="G103" s="38"/>
    </row>
    <row r="104" spans="4:8">
      <c r="D104" s="37"/>
      <c r="E104" s="37"/>
      <c r="F104" s="38"/>
      <c r="G104" s="38"/>
    </row>
    <row r="105" spans="4:8">
      <c r="D105" s="37"/>
      <c r="E105" s="37"/>
      <c r="F105" s="38"/>
      <c r="G105" s="38"/>
    </row>
    <row r="106" spans="4:8">
      <c r="D106" s="37"/>
      <c r="E106" s="37"/>
      <c r="F106" s="38"/>
      <c r="G106" s="38"/>
    </row>
    <row r="107" spans="4:8">
      <c r="D107" s="37"/>
      <c r="E107" s="37"/>
      <c r="F107" s="38"/>
      <c r="G107" s="38"/>
    </row>
    <row r="108" spans="4:8">
      <c r="D108" s="37"/>
      <c r="E108" s="37"/>
      <c r="F108" s="38"/>
      <c r="G108" s="38"/>
    </row>
    <row r="109" spans="4:8">
      <c r="D109" s="37"/>
      <c r="E109" s="37"/>
      <c r="F109" s="38"/>
      <c r="G109" s="38"/>
    </row>
    <row r="110" spans="4:8">
      <c r="D110" s="37"/>
      <c r="E110" s="37"/>
      <c r="F110" s="38"/>
      <c r="G110" s="38"/>
    </row>
    <row r="111" spans="4:8">
      <c r="D111" s="37"/>
      <c r="E111" s="37"/>
      <c r="F111" s="38"/>
      <c r="G111" s="38"/>
    </row>
    <row r="112" spans="4:8">
      <c r="D112" s="37"/>
      <c r="E112" s="37"/>
      <c r="F112" s="38"/>
      <c r="G112" s="38"/>
    </row>
    <row r="113" spans="4:7">
      <c r="D113" s="37"/>
      <c r="E113" s="37"/>
      <c r="F113" s="38"/>
      <c r="G113" s="38"/>
    </row>
    <row r="114" spans="4:7">
      <c r="D114" s="37"/>
      <c r="E114" s="37"/>
      <c r="F114" s="38"/>
      <c r="G114" s="38"/>
    </row>
    <row r="115" spans="4:7">
      <c r="D115" s="37"/>
      <c r="E115" s="37"/>
      <c r="F115" s="38"/>
      <c r="G115" s="38"/>
    </row>
    <row r="116" spans="4:7">
      <c r="D116" s="37"/>
      <c r="E116" s="37"/>
      <c r="F116" s="38"/>
      <c r="G116" s="38"/>
    </row>
    <row r="117" spans="4:7">
      <c r="D117" s="37"/>
      <c r="E117" s="37"/>
      <c r="F117" s="38"/>
      <c r="G117" s="38"/>
    </row>
    <row r="118" spans="4:7">
      <c r="D118" s="37"/>
      <c r="E118" s="37"/>
      <c r="F118" s="38"/>
      <c r="G118" s="38"/>
    </row>
    <row r="119" spans="4:7">
      <c r="D119" s="37"/>
      <c r="E119" s="37"/>
      <c r="F119" s="38"/>
      <c r="G119" s="38"/>
    </row>
    <row r="120" spans="4:7">
      <c r="D120" s="37"/>
      <c r="E120" s="37"/>
      <c r="F120" s="38"/>
      <c r="G120" s="38"/>
    </row>
    <row r="121" spans="4:7">
      <c r="D121" s="37"/>
      <c r="E121" s="37"/>
      <c r="F121" s="38"/>
      <c r="G121" s="38"/>
    </row>
    <row r="122" spans="4:7">
      <c r="D122" s="37"/>
      <c r="E122" s="37"/>
      <c r="F122" s="38"/>
      <c r="G122" s="38"/>
    </row>
    <row r="123" spans="4:7">
      <c r="D123" s="37"/>
      <c r="E123" s="37"/>
      <c r="F123" s="38"/>
      <c r="G123" s="38"/>
    </row>
    <row r="124" spans="4:7">
      <c r="D124" s="37"/>
      <c r="E124" s="37"/>
      <c r="F124" s="38"/>
      <c r="G124" s="38"/>
    </row>
    <row r="125" spans="4:7">
      <c r="D125" s="37"/>
      <c r="E125" s="37"/>
      <c r="F125" s="38"/>
      <c r="G125" s="38"/>
    </row>
    <row r="126" spans="4:7">
      <c r="D126" s="37"/>
      <c r="E126" s="37"/>
      <c r="F126" s="38"/>
      <c r="G126" s="38"/>
    </row>
    <row r="127" spans="4:7">
      <c r="D127" s="37"/>
      <c r="E127" s="37"/>
      <c r="F127" s="38"/>
      <c r="G127" s="38"/>
    </row>
    <row r="128" spans="4:7">
      <c r="D128" s="37"/>
      <c r="E128" s="37"/>
      <c r="F128" s="38"/>
      <c r="G128" s="38"/>
    </row>
    <row r="129" spans="4:7">
      <c r="D129" s="37"/>
      <c r="E129" s="37"/>
      <c r="F129" s="38"/>
      <c r="G129" s="38"/>
    </row>
    <row r="130" spans="4:7">
      <c r="D130" s="37"/>
      <c r="E130" s="37"/>
      <c r="F130" s="38"/>
      <c r="G130" s="38"/>
    </row>
    <row r="131" spans="4:7">
      <c r="D131" s="37"/>
      <c r="E131" s="37"/>
      <c r="F131" s="38"/>
      <c r="G131" s="38"/>
    </row>
    <row r="132" spans="4:7">
      <c r="D132" s="37"/>
      <c r="E132" s="37"/>
      <c r="F132" s="38"/>
      <c r="G132" s="38"/>
    </row>
    <row r="133" spans="4:7">
      <c r="D133" s="37"/>
      <c r="E133" s="37"/>
      <c r="F133" s="38"/>
      <c r="G133" s="38"/>
    </row>
    <row r="134" spans="4:7">
      <c r="D134" s="37"/>
      <c r="E134" s="37"/>
      <c r="F134" s="38"/>
      <c r="G134" s="38"/>
    </row>
    <row r="135" spans="4:7">
      <c r="D135" s="37"/>
      <c r="E135" s="37"/>
      <c r="F135" s="38"/>
      <c r="G135" s="38"/>
    </row>
    <row r="136" spans="4:7">
      <c r="D136" s="37"/>
      <c r="E136" s="37"/>
      <c r="F136" s="38"/>
      <c r="G136" s="38"/>
    </row>
    <row r="137" spans="4:7">
      <c r="D137" s="37"/>
      <c r="E137" s="37"/>
      <c r="F137" s="38"/>
      <c r="G137" s="38"/>
    </row>
    <row r="138" spans="4:7">
      <c r="D138" s="37"/>
      <c r="E138" s="37"/>
      <c r="F138" s="38"/>
      <c r="G138" s="38"/>
    </row>
    <row r="139" spans="4:7">
      <c r="D139" s="37"/>
      <c r="E139" s="37"/>
      <c r="F139" s="38"/>
      <c r="G139" s="38"/>
    </row>
    <row r="140" spans="4:7">
      <c r="D140" s="37"/>
      <c r="E140" s="37"/>
      <c r="F140" s="38"/>
      <c r="G140" s="38"/>
    </row>
    <row r="141" spans="4:7">
      <c r="D141" s="37"/>
      <c r="E141" s="37"/>
      <c r="F141" s="38"/>
      <c r="G141" s="38"/>
    </row>
    <row r="142" spans="4:7">
      <c r="D142" s="37"/>
      <c r="E142" s="37"/>
      <c r="F142" s="38"/>
      <c r="G142" s="38"/>
    </row>
    <row r="143" spans="4:7">
      <c r="D143" s="37"/>
      <c r="E143" s="37"/>
      <c r="F143" s="38"/>
      <c r="G143" s="38"/>
    </row>
    <row r="144" spans="4:7">
      <c r="D144" s="37"/>
      <c r="E144" s="37"/>
      <c r="F144" s="38"/>
      <c r="G144" s="38"/>
    </row>
    <row r="145" spans="4:7">
      <c r="D145" s="37"/>
      <c r="E145" s="37"/>
      <c r="F145" s="38"/>
      <c r="G145" s="38"/>
    </row>
    <row r="146" spans="4:7">
      <c r="D146" s="37"/>
      <c r="E146" s="37"/>
      <c r="F146" s="38"/>
      <c r="G146" s="38"/>
    </row>
    <row r="147" spans="4:7">
      <c r="D147" s="37"/>
      <c r="E147" s="37"/>
      <c r="F147" s="38"/>
      <c r="G147" s="38"/>
    </row>
    <row r="148" spans="4:7">
      <c r="D148" s="37"/>
      <c r="E148" s="37"/>
      <c r="F148" s="38"/>
      <c r="G148" s="38"/>
    </row>
    <row r="149" spans="4:7">
      <c r="D149" s="37"/>
      <c r="E149" s="37"/>
      <c r="F149" s="38"/>
      <c r="G149" s="38"/>
    </row>
    <row r="150" spans="4:7">
      <c r="D150" s="37"/>
      <c r="E150" s="37"/>
      <c r="F150" s="38"/>
      <c r="G150" s="38"/>
    </row>
    <row r="151" spans="4:7">
      <c r="D151" s="37"/>
      <c r="E151" s="37"/>
      <c r="F151" s="38"/>
      <c r="G151" s="38"/>
    </row>
    <row r="152" spans="4:7">
      <c r="D152" s="37"/>
      <c r="E152" s="37"/>
      <c r="F152" s="38"/>
      <c r="G152" s="38"/>
    </row>
    <row r="153" spans="4:7">
      <c r="D153" s="37"/>
      <c r="E153" s="37"/>
      <c r="F153" s="38"/>
      <c r="G153" s="38"/>
    </row>
    <row r="154" spans="4:7">
      <c r="D154" s="37"/>
      <c r="E154" s="37"/>
      <c r="F154" s="38"/>
      <c r="G154" s="38"/>
    </row>
    <row r="155" spans="4:7">
      <c r="D155" s="37"/>
      <c r="E155" s="37"/>
      <c r="F155" s="38"/>
      <c r="G155" s="38"/>
    </row>
    <row r="156" spans="4:7">
      <c r="D156" s="37"/>
      <c r="E156" s="37"/>
      <c r="F156" s="38"/>
      <c r="G156" s="38"/>
    </row>
    <row r="157" spans="4:7">
      <c r="D157" s="37"/>
      <c r="E157" s="37"/>
      <c r="F157" s="38"/>
      <c r="G157" s="38"/>
    </row>
    <row r="158" spans="4:7">
      <c r="D158" s="37"/>
      <c r="E158" s="37"/>
      <c r="F158" s="38"/>
      <c r="G158" s="38"/>
    </row>
    <row r="159" spans="4:7">
      <c r="D159" s="37"/>
      <c r="E159" s="37"/>
      <c r="F159" s="38"/>
      <c r="G159" s="38"/>
    </row>
    <row r="160" spans="4:7">
      <c r="D160" s="37"/>
      <c r="E160" s="37"/>
      <c r="F160" s="38"/>
      <c r="G160" s="38"/>
    </row>
    <row r="161" spans="4:7">
      <c r="D161" s="37"/>
      <c r="E161" s="37"/>
      <c r="F161" s="38"/>
      <c r="G161" s="38"/>
    </row>
    <row r="162" spans="4:7">
      <c r="D162" s="37"/>
      <c r="E162" s="37"/>
      <c r="F162" s="38"/>
      <c r="G162" s="38"/>
    </row>
    <row r="163" spans="4:7">
      <c r="D163" s="37"/>
      <c r="E163" s="37"/>
      <c r="F163" s="38"/>
      <c r="G163" s="38"/>
    </row>
    <row r="164" spans="4:7">
      <c r="D164" s="37"/>
      <c r="E164" s="37"/>
      <c r="F164" s="38"/>
      <c r="G164" s="38"/>
    </row>
    <row r="165" spans="4:7">
      <c r="D165" s="37"/>
      <c r="E165" s="37"/>
      <c r="F165" s="38"/>
      <c r="G165" s="38"/>
    </row>
    <row r="166" spans="4:7">
      <c r="D166" s="37"/>
      <c r="E166" s="37"/>
      <c r="F166" s="38"/>
      <c r="G166" s="38"/>
    </row>
    <row r="167" spans="4:7">
      <c r="D167" s="37"/>
      <c r="E167" s="37"/>
      <c r="F167" s="38"/>
      <c r="G167" s="38"/>
    </row>
    <row r="168" spans="4:7">
      <c r="D168" s="37"/>
      <c r="E168" s="37"/>
      <c r="F168" s="38"/>
      <c r="G168" s="38"/>
    </row>
    <row r="169" spans="4:7">
      <c r="D169" s="37"/>
      <c r="E169" s="37"/>
      <c r="F169" s="38"/>
      <c r="G169" s="38"/>
    </row>
    <row r="170" spans="4:7">
      <c r="D170" s="37"/>
      <c r="E170" s="37"/>
      <c r="F170" s="38"/>
      <c r="G170" s="38"/>
    </row>
    <row r="171" spans="4:7">
      <c r="D171" s="37"/>
      <c r="E171" s="37"/>
      <c r="F171" s="38"/>
      <c r="G171" s="38"/>
    </row>
    <row r="172" spans="4:7">
      <c r="D172" s="37"/>
      <c r="E172" s="37"/>
      <c r="F172" s="38"/>
      <c r="G172" s="38"/>
    </row>
    <row r="173" spans="4:7">
      <c r="D173" s="37"/>
      <c r="E173" s="37"/>
      <c r="F173" s="38"/>
      <c r="G173" s="38"/>
    </row>
    <row r="174" spans="4:7">
      <c r="D174" s="37"/>
      <c r="E174" s="37"/>
      <c r="F174" s="38"/>
      <c r="G174" s="38"/>
    </row>
    <row r="175" spans="4:7">
      <c r="D175" s="37"/>
      <c r="E175" s="37"/>
      <c r="F175" s="38"/>
      <c r="G175" s="38"/>
    </row>
    <row r="176" spans="4:7">
      <c r="D176" s="37"/>
      <c r="E176" s="37"/>
      <c r="F176" s="38"/>
      <c r="G176" s="38"/>
    </row>
    <row r="177" spans="4:7">
      <c r="D177" s="37"/>
      <c r="E177" s="37"/>
      <c r="F177" s="38"/>
      <c r="G177" s="38"/>
    </row>
    <row r="178" spans="4:7">
      <c r="D178" s="37"/>
      <c r="E178" s="37"/>
      <c r="F178" s="38"/>
      <c r="G178" s="38"/>
    </row>
    <row r="179" spans="4:7">
      <c r="D179" s="37"/>
      <c r="E179" s="37"/>
      <c r="F179" s="38"/>
      <c r="G179" s="38"/>
    </row>
    <row r="180" spans="4:7">
      <c r="D180" s="37"/>
      <c r="E180" s="37"/>
      <c r="F180" s="38"/>
      <c r="G180" s="38"/>
    </row>
    <row r="181" spans="4:7">
      <c r="D181" s="37"/>
      <c r="E181" s="37"/>
      <c r="F181" s="38"/>
      <c r="G181" s="38"/>
    </row>
    <row r="182" spans="4:7">
      <c r="D182" s="37"/>
      <c r="E182" s="37"/>
      <c r="F182" s="38"/>
      <c r="G182" s="38"/>
    </row>
    <row r="183" spans="4:7">
      <c r="D183" s="37"/>
      <c r="E183" s="37"/>
      <c r="F183" s="38"/>
      <c r="G183" s="38"/>
    </row>
    <row r="184" spans="4:7">
      <c r="D184" s="37"/>
      <c r="E184" s="37"/>
      <c r="F184" s="38"/>
      <c r="G184" s="38"/>
    </row>
    <row r="185" spans="4:7">
      <c r="D185" s="37"/>
      <c r="E185" s="37"/>
      <c r="F185" s="38"/>
      <c r="G185" s="38"/>
    </row>
    <row r="186" spans="4:7">
      <c r="D186" s="37"/>
      <c r="E186" s="37"/>
      <c r="F186" s="38"/>
      <c r="G186" s="38"/>
    </row>
    <row r="187" spans="4:7">
      <c r="D187" s="37"/>
      <c r="E187" s="37"/>
      <c r="F187" s="38"/>
      <c r="G187" s="38"/>
    </row>
    <row r="188" spans="4:7">
      <c r="D188" s="37"/>
      <c r="E188" s="37"/>
      <c r="F188" s="38"/>
      <c r="G188" s="38"/>
    </row>
    <row r="189" spans="4:7">
      <c r="D189" s="37"/>
      <c r="E189" s="37"/>
      <c r="F189" s="38"/>
      <c r="G189" s="38"/>
    </row>
    <row r="190" spans="4:7">
      <c r="D190" s="37"/>
      <c r="E190" s="37"/>
      <c r="F190" s="38"/>
      <c r="G190" s="38"/>
    </row>
    <row r="191" spans="4:7">
      <c r="D191" s="37"/>
      <c r="E191" s="37"/>
      <c r="F191" s="38"/>
      <c r="G191" s="38"/>
    </row>
    <row r="192" spans="4:7">
      <c r="D192" s="37"/>
      <c r="E192" s="37"/>
      <c r="F192" s="38"/>
      <c r="G192" s="38"/>
    </row>
    <row r="193" spans="4:7">
      <c r="D193" s="37"/>
      <c r="E193" s="37"/>
      <c r="F193" s="38"/>
      <c r="G193" s="38"/>
    </row>
    <row r="194" spans="4:7">
      <c r="D194" s="37"/>
      <c r="E194" s="37"/>
      <c r="F194" s="38"/>
      <c r="G194" s="38"/>
    </row>
    <row r="195" spans="4:7">
      <c r="D195" s="37"/>
      <c r="E195" s="37"/>
      <c r="F195" s="38"/>
      <c r="G195" s="38"/>
    </row>
    <row r="196" spans="4:7">
      <c r="D196" s="37"/>
      <c r="E196" s="37"/>
      <c r="F196" s="38"/>
      <c r="G196" s="38"/>
    </row>
    <row r="197" spans="4:7">
      <c r="D197" s="37"/>
      <c r="E197" s="37"/>
      <c r="F197" s="38"/>
      <c r="G197" s="38"/>
    </row>
    <row r="198" spans="4:7">
      <c r="D198" s="37"/>
      <c r="E198" s="37"/>
      <c r="F198" s="38"/>
      <c r="G198" s="38"/>
    </row>
    <row r="199" spans="4:7">
      <c r="D199" s="37"/>
      <c r="E199" s="37"/>
      <c r="F199" s="38"/>
      <c r="G199" s="38"/>
    </row>
    <row r="200" spans="4:7">
      <c r="D200" s="37"/>
      <c r="E200" s="37"/>
      <c r="F200" s="38"/>
      <c r="G200" s="38"/>
    </row>
    <row r="201" spans="4:7">
      <c r="D201" s="37"/>
      <c r="E201" s="37"/>
      <c r="F201" s="38"/>
      <c r="G201" s="38"/>
    </row>
    <row r="202" spans="4:7">
      <c r="D202" s="37"/>
      <c r="E202" s="37"/>
      <c r="F202" s="38"/>
      <c r="G202" s="38"/>
    </row>
    <row r="203" spans="4:7">
      <c r="D203" s="37"/>
      <c r="E203" s="37"/>
      <c r="F203" s="38"/>
      <c r="G203" s="38"/>
    </row>
    <row r="204" spans="4:7">
      <c r="D204" s="37"/>
      <c r="E204" s="37"/>
      <c r="F204" s="38"/>
      <c r="G204" s="38"/>
    </row>
    <row r="205" spans="4:7">
      <c r="D205" s="37"/>
      <c r="E205" s="37"/>
      <c r="F205" s="38"/>
      <c r="G205" s="38"/>
    </row>
    <row r="206" spans="4:7">
      <c r="D206" s="37"/>
      <c r="E206" s="37"/>
      <c r="F206" s="38"/>
      <c r="G206" s="38"/>
    </row>
    <row r="207" spans="4:7">
      <c r="D207" s="37"/>
      <c r="E207" s="37"/>
      <c r="F207" s="38"/>
      <c r="G207" s="38"/>
    </row>
    <row r="208" spans="4:7">
      <c r="D208" s="37"/>
      <c r="E208" s="37"/>
      <c r="F208" s="38"/>
      <c r="G208" s="38"/>
    </row>
    <row r="209" spans="4:7">
      <c r="D209" s="37"/>
      <c r="E209" s="37"/>
      <c r="F209" s="38"/>
      <c r="G209" s="38"/>
    </row>
    <row r="210" spans="4:7">
      <c r="D210" s="37"/>
      <c r="E210" s="37"/>
      <c r="F210" s="38"/>
      <c r="G210" s="38"/>
    </row>
    <row r="211" spans="4:7">
      <c r="D211" s="37"/>
      <c r="E211" s="37"/>
      <c r="F211" s="38"/>
      <c r="G211" s="38"/>
    </row>
    <row r="212" spans="4:7">
      <c r="D212" s="37"/>
      <c r="E212" s="37"/>
      <c r="F212" s="38"/>
      <c r="G212" s="38"/>
    </row>
    <row r="213" spans="4:7">
      <c r="D213" s="37"/>
      <c r="E213" s="37"/>
      <c r="F213" s="38"/>
      <c r="G213" s="38"/>
    </row>
    <row r="214" spans="4:7">
      <c r="D214" s="37"/>
      <c r="E214" s="37"/>
      <c r="F214" s="38"/>
      <c r="G214" s="38"/>
    </row>
    <row r="215" spans="4:7">
      <c r="D215" s="37"/>
      <c r="E215" s="37"/>
      <c r="F215" s="38"/>
      <c r="G215" s="38"/>
    </row>
    <row r="216" spans="4:7">
      <c r="D216" s="37"/>
      <c r="E216" s="37"/>
      <c r="F216" s="38"/>
      <c r="G216" s="38"/>
    </row>
    <row r="217" spans="4:7">
      <c r="D217" s="37"/>
      <c r="E217" s="37"/>
      <c r="F217" s="38"/>
      <c r="G217" s="38"/>
    </row>
    <row r="218" spans="4:7">
      <c r="D218" s="37"/>
      <c r="E218" s="37"/>
      <c r="F218" s="38"/>
      <c r="G218" s="38"/>
    </row>
    <row r="219" spans="4:7">
      <c r="D219" s="37"/>
      <c r="E219" s="37"/>
      <c r="F219" s="38"/>
      <c r="G219" s="38"/>
    </row>
    <row r="220" spans="4:7">
      <c r="D220" s="37"/>
      <c r="E220" s="37"/>
      <c r="F220" s="38"/>
      <c r="G220" s="38"/>
    </row>
    <row r="221" spans="4:7">
      <c r="D221" s="37"/>
      <c r="E221" s="37"/>
      <c r="F221" s="38"/>
      <c r="G221" s="38"/>
    </row>
    <row r="222" spans="4:7">
      <c r="D222" s="37"/>
      <c r="E222" s="37"/>
      <c r="F222" s="38"/>
      <c r="G222" s="38"/>
    </row>
    <row r="223" spans="4:7">
      <c r="D223" s="37"/>
      <c r="E223" s="37"/>
      <c r="F223" s="38"/>
      <c r="G223" s="38"/>
    </row>
    <row r="224" spans="4:7">
      <c r="D224" s="37"/>
      <c r="E224" s="37"/>
      <c r="F224" s="38"/>
      <c r="G224" s="38"/>
    </row>
    <row r="225" spans="4:7">
      <c r="D225" s="37"/>
      <c r="E225" s="37"/>
      <c r="F225" s="38"/>
      <c r="G225" s="38"/>
    </row>
    <row r="226" spans="4:7">
      <c r="D226" s="37"/>
      <c r="E226" s="37"/>
      <c r="F226" s="38"/>
      <c r="G226" s="38"/>
    </row>
    <row r="227" spans="4:7">
      <c r="D227" s="37"/>
      <c r="E227" s="37"/>
      <c r="F227" s="38"/>
      <c r="G227" s="38"/>
    </row>
    <row r="228" spans="4:7">
      <c r="D228" s="37"/>
      <c r="E228" s="37"/>
      <c r="F228" s="38"/>
      <c r="G228" s="38"/>
    </row>
    <row r="229" spans="4:7">
      <c r="D229" s="37"/>
      <c r="E229" s="37"/>
      <c r="F229" s="38"/>
      <c r="G229" s="38"/>
    </row>
    <row r="230" spans="4:7">
      <c r="D230" s="37"/>
      <c r="E230" s="37"/>
      <c r="F230" s="38"/>
      <c r="G230" s="38"/>
    </row>
    <row r="231" spans="4:7">
      <c r="D231" s="37"/>
      <c r="E231" s="37"/>
      <c r="F231" s="38"/>
      <c r="G231" s="38"/>
    </row>
    <row r="232" spans="4:7">
      <c r="D232" s="37"/>
      <c r="E232" s="37"/>
      <c r="F232" s="38"/>
      <c r="G232" s="38"/>
    </row>
    <row r="233" spans="4:7">
      <c r="D233" s="37"/>
      <c r="E233" s="37"/>
      <c r="F233" s="38"/>
      <c r="G233" s="38"/>
    </row>
    <row r="234" spans="4:7">
      <c r="D234" s="37"/>
      <c r="E234" s="37"/>
      <c r="F234" s="38"/>
      <c r="G234" s="38"/>
    </row>
    <row r="235" spans="4:7">
      <c r="D235" s="37"/>
      <c r="E235" s="37"/>
      <c r="F235" s="38"/>
      <c r="G235" s="38"/>
    </row>
    <row r="236" spans="4:7">
      <c r="D236" s="37"/>
      <c r="E236" s="37"/>
      <c r="F236" s="38"/>
      <c r="G236" s="38"/>
    </row>
    <row r="237" spans="4:7">
      <c r="D237" s="37"/>
      <c r="E237" s="37"/>
      <c r="F237" s="38"/>
      <c r="G237" s="38"/>
    </row>
    <row r="238" spans="4:7">
      <c r="D238" s="37"/>
      <c r="E238" s="37"/>
      <c r="F238" s="38"/>
      <c r="G238" s="38"/>
    </row>
    <row r="239" spans="4:7">
      <c r="D239" s="37"/>
      <c r="E239" s="37"/>
      <c r="F239" s="38"/>
      <c r="G239" s="38"/>
    </row>
    <row r="240" spans="4:7">
      <c r="D240" s="37"/>
      <c r="E240" s="37"/>
      <c r="F240" s="38"/>
      <c r="G240" s="38"/>
    </row>
    <row r="241" spans="4:7">
      <c r="D241" s="37"/>
      <c r="E241" s="37"/>
      <c r="F241" s="38"/>
      <c r="G241" s="38"/>
    </row>
    <row r="242" spans="4:7">
      <c r="D242" s="37"/>
      <c r="E242" s="37"/>
      <c r="F242" s="38"/>
      <c r="G242" s="38"/>
    </row>
    <row r="243" spans="4:7">
      <c r="D243" s="37"/>
      <c r="E243" s="37"/>
      <c r="F243" s="38"/>
      <c r="G243" s="38"/>
    </row>
    <row r="244" spans="4:7">
      <c r="D244" s="37"/>
      <c r="E244" s="37"/>
      <c r="F244" s="38"/>
      <c r="G244" s="38"/>
    </row>
    <row r="245" spans="4:7">
      <c r="D245" s="37"/>
      <c r="E245" s="37"/>
      <c r="F245" s="38"/>
      <c r="G245" s="38"/>
    </row>
    <row r="246" spans="4:7">
      <c r="D246" s="37"/>
      <c r="E246" s="37"/>
      <c r="F246" s="38"/>
      <c r="G246" s="38"/>
    </row>
    <row r="247" spans="4:7">
      <c r="D247" s="37"/>
      <c r="E247" s="37"/>
      <c r="F247" s="38"/>
      <c r="G247" s="38"/>
    </row>
    <row r="248" spans="4:7">
      <c r="D248" s="37"/>
      <c r="E248" s="37"/>
      <c r="F248" s="38"/>
      <c r="G248" s="38"/>
    </row>
    <row r="249" spans="4:7">
      <c r="D249" s="37"/>
      <c r="E249" s="37"/>
      <c r="F249" s="38"/>
      <c r="G249" s="38"/>
    </row>
    <row r="250" spans="4:7">
      <c r="D250" s="37"/>
      <c r="E250" s="37"/>
      <c r="F250" s="38"/>
      <c r="G250" s="38"/>
    </row>
    <row r="251" spans="4:7">
      <c r="D251" s="37"/>
      <c r="E251" s="37"/>
      <c r="F251" s="38"/>
      <c r="G251" s="38"/>
    </row>
    <row r="252" spans="4:7">
      <c r="D252" s="37"/>
      <c r="E252" s="37"/>
      <c r="F252" s="38"/>
      <c r="G252" s="38"/>
    </row>
    <row r="253" spans="4:7">
      <c r="D253" s="37"/>
      <c r="E253" s="37"/>
      <c r="F253" s="38"/>
      <c r="G253" s="38"/>
    </row>
    <row r="254" spans="4:7">
      <c r="D254" s="37"/>
      <c r="E254" s="37"/>
      <c r="F254" s="38"/>
      <c r="G254" s="38"/>
    </row>
    <row r="255" spans="4:7">
      <c r="D255" s="37"/>
      <c r="E255" s="37"/>
      <c r="F255" s="38"/>
      <c r="G255" s="38"/>
    </row>
    <row r="256" spans="4:7">
      <c r="D256" s="37"/>
      <c r="E256" s="37"/>
      <c r="F256" s="38"/>
      <c r="G256" s="38"/>
    </row>
    <row r="257" spans="4:7">
      <c r="D257" s="37"/>
      <c r="E257" s="37"/>
      <c r="F257" s="38"/>
      <c r="G257" s="38"/>
    </row>
    <row r="258" spans="4:7">
      <c r="D258" s="37"/>
      <c r="E258" s="37"/>
      <c r="F258" s="38"/>
      <c r="G258" s="38"/>
    </row>
    <row r="259" spans="4:7">
      <c r="D259" s="37"/>
      <c r="E259" s="37"/>
      <c r="F259" s="38"/>
      <c r="G259" s="38"/>
    </row>
    <row r="260" spans="4:7">
      <c r="D260" s="37"/>
      <c r="E260" s="37"/>
      <c r="F260" s="38"/>
      <c r="G260" s="38"/>
    </row>
    <row r="261" spans="4:7">
      <c r="D261" s="37"/>
      <c r="E261" s="37"/>
      <c r="F261" s="38"/>
      <c r="G261" s="38"/>
    </row>
    <row r="262" spans="4:7">
      <c r="D262" s="37"/>
      <c r="E262" s="37"/>
      <c r="F262" s="38"/>
      <c r="G262" s="38"/>
    </row>
    <row r="263" spans="4:7">
      <c r="D263" s="37"/>
      <c r="E263" s="37"/>
      <c r="F263" s="38"/>
      <c r="G263" s="38"/>
    </row>
    <row r="264" spans="4:7">
      <c r="D264" s="37"/>
      <c r="E264" s="37"/>
      <c r="F264" s="38"/>
      <c r="G264" s="38"/>
    </row>
    <row r="265" spans="4:7">
      <c r="D265" s="37"/>
      <c r="E265" s="37"/>
      <c r="F265" s="38"/>
      <c r="G265" s="38"/>
    </row>
    <row r="266" spans="4:7">
      <c r="D266" s="37"/>
      <c r="E266" s="37"/>
      <c r="F266" s="38"/>
      <c r="G266" s="38"/>
    </row>
    <row r="267" spans="4:7">
      <c r="D267" s="37"/>
      <c r="E267" s="37"/>
      <c r="F267" s="38"/>
      <c r="G267" s="38"/>
    </row>
    <row r="268" spans="4:7">
      <c r="D268" s="37"/>
      <c r="E268" s="37"/>
      <c r="F268" s="38"/>
      <c r="G268" s="38"/>
    </row>
    <row r="269" spans="4:7">
      <c r="D269" s="37"/>
      <c r="E269" s="37"/>
      <c r="F269" s="38"/>
      <c r="G269" s="38"/>
    </row>
    <row r="270" spans="4:7">
      <c r="D270" s="37"/>
      <c r="E270" s="37"/>
      <c r="F270" s="38"/>
      <c r="G270" s="38"/>
    </row>
    <row r="271" spans="4:7">
      <c r="D271" s="37"/>
      <c r="E271" s="37"/>
      <c r="F271" s="38"/>
      <c r="G271" s="38"/>
    </row>
    <row r="272" spans="4:7">
      <c r="D272" s="37"/>
      <c r="E272" s="37"/>
      <c r="F272" s="38"/>
      <c r="G272" s="38"/>
    </row>
    <row r="273" spans="4:7">
      <c r="D273" s="37"/>
      <c r="E273" s="37"/>
      <c r="F273" s="38"/>
      <c r="G273" s="38"/>
    </row>
    <row r="274" spans="4:7">
      <c r="D274" s="37"/>
      <c r="E274" s="37"/>
      <c r="F274" s="38"/>
      <c r="G274" s="38"/>
    </row>
    <row r="275" spans="4:7">
      <c r="D275" s="37"/>
      <c r="E275" s="37"/>
      <c r="F275" s="38"/>
      <c r="G275" s="38"/>
    </row>
    <row r="276" spans="4:7">
      <c r="D276" s="37"/>
      <c r="E276" s="37"/>
      <c r="F276" s="38"/>
      <c r="G276" s="38"/>
    </row>
    <row r="277" spans="4:7">
      <c r="D277" s="37"/>
      <c r="E277" s="37"/>
      <c r="F277" s="38"/>
      <c r="G277" s="38"/>
    </row>
    <row r="278" spans="4:7">
      <c r="D278" s="37"/>
      <c r="E278" s="37"/>
      <c r="F278" s="38"/>
      <c r="G278" s="38"/>
    </row>
    <row r="279" spans="4:7">
      <c r="D279" s="37"/>
      <c r="E279" s="37"/>
      <c r="F279" s="38"/>
      <c r="G279" s="38"/>
    </row>
    <row r="280" spans="4:7">
      <c r="D280" s="37"/>
      <c r="E280" s="37"/>
      <c r="F280" s="38"/>
      <c r="G280" s="38"/>
    </row>
    <row r="281" spans="4:7">
      <c r="D281" s="37"/>
      <c r="E281" s="37"/>
      <c r="F281" s="38"/>
      <c r="G281" s="38"/>
    </row>
    <row r="282" spans="4:7">
      <c r="D282" s="37"/>
      <c r="E282" s="37"/>
      <c r="F282" s="38"/>
      <c r="G282" s="38"/>
    </row>
    <row r="283" spans="4:7">
      <c r="D283" s="37"/>
      <c r="E283" s="37"/>
      <c r="F283" s="38"/>
      <c r="G283" s="38"/>
    </row>
    <row r="284" spans="4:7">
      <c r="D284" s="37"/>
      <c r="E284" s="37"/>
      <c r="F284" s="38"/>
      <c r="G284" s="38"/>
    </row>
    <row r="285" spans="4:7">
      <c r="D285" s="37"/>
      <c r="E285" s="37"/>
      <c r="F285" s="38"/>
      <c r="G285" s="38"/>
    </row>
    <row r="286" spans="4:7">
      <c r="D286" s="37"/>
      <c r="E286" s="37"/>
      <c r="F286" s="38"/>
      <c r="G286" s="38"/>
    </row>
    <row r="287" spans="4:7">
      <c r="D287" s="37"/>
      <c r="E287" s="37"/>
      <c r="F287" s="38"/>
      <c r="G287" s="38"/>
    </row>
    <row r="288" spans="4:7">
      <c r="D288" s="37"/>
      <c r="E288" s="37"/>
      <c r="F288" s="38"/>
      <c r="G288" s="38"/>
    </row>
    <row r="289" spans="4:7">
      <c r="D289" s="37"/>
      <c r="E289" s="37"/>
      <c r="F289" s="38"/>
      <c r="G289" s="38"/>
    </row>
    <row r="290" spans="4:7">
      <c r="D290" s="37"/>
      <c r="E290" s="37"/>
      <c r="F290" s="38"/>
      <c r="G290" s="38"/>
    </row>
    <row r="291" spans="4:7">
      <c r="D291" s="37"/>
      <c r="E291" s="37"/>
      <c r="F291" s="38"/>
      <c r="G291" s="38"/>
    </row>
    <row r="292" spans="4:7">
      <c r="D292" s="37"/>
      <c r="E292" s="37"/>
      <c r="F292" s="38"/>
      <c r="G292" s="38"/>
    </row>
    <row r="293" spans="4:7">
      <c r="D293" s="37"/>
      <c r="E293" s="37"/>
      <c r="F293" s="38"/>
      <c r="G293" s="38"/>
    </row>
    <row r="294" spans="4:7">
      <c r="D294" s="37"/>
      <c r="E294" s="37"/>
      <c r="F294" s="38"/>
      <c r="G294" s="38"/>
    </row>
    <row r="295" spans="4:7">
      <c r="D295" s="37"/>
      <c r="E295" s="37"/>
      <c r="F295" s="38"/>
      <c r="G295" s="38"/>
    </row>
    <row r="296" spans="4:7">
      <c r="D296" s="37"/>
      <c r="E296" s="37"/>
      <c r="F296" s="38"/>
      <c r="G296" s="38"/>
    </row>
    <row r="297" spans="4:7">
      <c r="D297" s="37"/>
      <c r="E297" s="37"/>
      <c r="F297" s="38"/>
      <c r="G297" s="38"/>
    </row>
    <row r="298" spans="4:7">
      <c r="D298" s="37"/>
      <c r="E298" s="37"/>
      <c r="F298" s="38"/>
      <c r="G298" s="38"/>
    </row>
    <row r="299" spans="4:7">
      <c r="D299" s="37"/>
      <c r="E299" s="37"/>
      <c r="F299" s="38"/>
      <c r="G299" s="38"/>
    </row>
    <row r="300" spans="4:7">
      <c r="D300" s="37"/>
      <c r="E300" s="37"/>
      <c r="F300" s="38"/>
      <c r="G300" s="38"/>
    </row>
    <row r="301" spans="4:7">
      <c r="D301" s="37"/>
      <c r="E301" s="37"/>
      <c r="F301" s="38"/>
      <c r="G301" s="38"/>
    </row>
    <row r="302" spans="4:7">
      <c r="D302" s="37"/>
      <c r="E302" s="37"/>
      <c r="F302" s="38"/>
      <c r="G302" s="38"/>
    </row>
    <row r="303" spans="4:7">
      <c r="D303" s="37"/>
      <c r="E303" s="37"/>
      <c r="F303" s="38"/>
      <c r="G303" s="38"/>
    </row>
    <row r="304" spans="4:7">
      <c r="D304" s="37"/>
      <c r="E304" s="37"/>
      <c r="F304" s="38"/>
      <c r="G304" s="38"/>
    </row>
    <row r="305" spans="4:7">
      <c r="D305" s="37"/>
      <c r="E305" s="37"/>
      <c r="F305" s="38"/>
      <c r="G305" s="38"/>
    </row>
    <row r="306" spans="4:7">
      <c r="D306" s="37"/>
      <c r="E306" s="37"/>
      <c r="F306" s="38"/>
      <c r="G306" s="38"/>
    </row>
    <row r="307" spans="4:7">
      <c r="D307" s="37"/>
      <c r="E307" s="37"/>
      <c r="F307" s="38"/>
      <c r="G307" s="38"/>
    </row>
    <row r="308" spans="4:7">
      <c r="D308" s="37"/>
      <c r="E308" s="37"/>
      <c r="F308" s="38"/>
      <c r="G308" s="38"/>
    </row>
    <row r="309" spans="4:7">
      <c r="D309" s="37"/>
      <c r="E309" s="37"/>
      <c r="F309" s="38"/>
      <c r="G309" s="38"/>
    </row>
    <row r="310" spans="4:7">
      <c r="D310" s="37"/>
      <c r="E310" s="37"/>
      <c r="F310" s="38"/>
      <c r="G310" s="38"/>
    </row>
    <row r="311" spans="4:7">
      <c r="D311" s="37"/>
      <c r="E311" s="37"/>
      <c r="F311" s="38"/>
      <c r="G311" s="38"/>
    </row>
    <row r="312" spans="4:7">
      <c r="D312" s="37"/>
      <c r="E312" s="37"/>
      <c r="F312" s="38"/>
      <c r="G312" s="38"/>
    </row>
    <row r="313" spans="4:7">
      <c r="D313" s="37"/>
      <c r="E313" s="37"/>
      <c r="F313" s="38"/>
      <c r="G313" s="38"/>
    </row>
    <row r="314" spans="4:7">
      <c r="D314" s="37"/>
      <c r="E314" s="37"/>
      <c r="F314" s="38"/>
      <c r="G314" s="38"/>
    </row>
    <row r="315" spans="4:7">
      <c r="D315" s="37"/>
      <c r="E315" s="37"/>
      <c r="F315" s="38"/>
      <c r="G315" s="38"/>
    </row>
    <row r="316" spans="4:7">
      <c r="D316" s="37"/>
      <c r="E316" s="37"/>
      <c r="F316" s="38"/>
      <c r="G316" s="38"/>
    </row>
    <row r="317" spans="4:7">
      <c r="D317" s="37"/>
      <c r="E317" s="37"/>
      <c r="F317" s="38"/>
      <c r="G317" s="38"/>
    </row>
    <row r="318" spans="4:7">
      <c r="D318" s="37"/>
      <c r="E318" s="37"/>
      <c r="F318" s="38"/>
      <c r="G318" s="38"/>
    </row>
    <row r="319" spans="4:7">
      <c r="D319" s="37"/>
      <c r="E319" s="37"/>
      <c r="F319" s="38"/>
      <c r="G319" s="38"/>
    </row>
    <row r="320" spans="4:7">
      <c r="D320" s="37"/>
      <c r="E320" s="37"/>
      <c r="F320" s="38"/>
      <c r="G320" s="38"/>
    </row>
    <row r="321" spans="4:7">
      <c r="D321" s="37"/>
      <c r="E321" s="37"/>
      <c r="F321" s="38"/>
      <c r="G321" s="38"/>
    </row>
    <row r="322" spans="4:7">
      <c r="D322" s="37"/>
      <c r="E322" s="37"/>
      <c r="F322" s="38"/>
      <c r="G322" s="38"/>
    </row>
    <row r="323" spans="4:7">
      <c r="D323" s="37"/>
      <c r="E323" s="37"/>
      <c r="F323" s="38"/>
      <c r="G323" s="38"/>
    </row>
    <row r="324" spans="4:7">
      <c r="D324" s="37"/>
      <c r="E324" s="37"/>
      <c r="F324" s="38"/>
      <c r="G324" s="38"/>
    </row>
    <row r="325" spans="4:7">
      <c r="D325" s="37"/>
      <c r="E325" s="37"/>
      <c r="F325" s="38"/>
      <c r="G325" s="38"/>
    </row>
    <row r="326" spans="4:7">
      <c r="D326" s="37"/>
      <c r="E326" s="37"/>
      <c r="F326" s="38"/>
      <c r="G326" s="38"/>
    </row>
    <row r="327" spans="4:7">
      <c r="D327" s="37"/>
      <c r="E327" s="37"/>
      <c r="F327" s="38"/>
      <c r="G327" s="38"/>
    </row>
    <row r="328" spans="4:7">
      <c r="D328" s="37"/>
      <c r="E328" s="37"/>
      <c r="F328" s="38"/>
      <c r="G328" s="38"/>
    </row>
    <row r="329" spans="4:7">
      <c r="D329" s="37"/>
      <c r="E329" s="37"/>
      <c r="F329" s="38"/>
      <c r="G329" s="38"/>
    </row>
    <row r="330" spans="4:7">
      <c r="D330" s="37"/>
      <c r="E330" s="37"/>
      <c r="F330" s="38"/>
      <c r="G330" s="38"/>
    </row>
    <row r="331" spans="4:7">
      <c r="D331" s="37"/>
      <c r="E331" s="37"/>
      <c r="F331" s="38"/>
      <c r="G331" s="38"/>
    </row>
    <row r="332" spans="4:7">
      <c r="D332" s="37"/>
      <c r="E332" s="37"/>
      <c r="F332" s="38"/>
      <c r="G332" s="38"/>
    </row>
    <row r="333" spans="4:7">
      <c r="D333" s="37"/>
      <c r="E333" s="37"/>
      <c r="F333" s="38"/>
      <c r="G333" s="38"/>
    </row>
    <row r="334" spans="4:7">
      <c r="D334" s="37"/>
      <c r="E334" s="37"/>
      <c r="F334" s="38"/>
      <c r="G334" s="38"/>
    </row>
    <row r="335" spans="4:7">
      <c r="D335" s="37"/>
      <c r="E335" s="37"/>
      <c r="F335" s="38"/>
      <c r="G335" s="38"/>
    </row>
    <row r="336" spans="4:7">
      <c r="D336" s="37"/>
      <c r="E336" s="37"/>
      <c r="F336" s="38"/>
      <c r="G336" s="38"/>
    </row>
    <row r="337" spans="4:7">
      <c r="D337" s="37"/>
      <c r="E337" s="37"/>
      <c r="F337" s="38"/>
      <c r="G337" s="38"/>
    </row>
    <row r="338" spans="4:7">
      <c r="D338" s="37"/>
      <c r="E338" s="37"/>
      <c r="F338" s="38"/>
      <c r="G338" s="38"/>
    </row>
    <row r="339" spans="4:7">
      <c r="D339" s="37"/>
      <c r="E339" s="37"/>
      <c r="F339" s="38"/>
      <c r="G339" s="38"/>
    </row>
    <row r="340" spans="4:7">
      <c r="D340" s="37"/>
      <c r="E340" s="37"/>
      <c r="F340" s="38"/>
      <c r="G340" s="38"/>
    </row>
    <row r="341" spans="4:7">
      <c r="D341" s="37"/>
      <c r="E341" s="37"/>
      <c r="F341" s="38"/>
      <c r="G341" s="38"/>
    </row>
    <row r="342" spans="4:7">
      <c r="D342" s="37"/>
      <c r="E342" s="37"/>
      <c r="F342" s="38"/>
      <c r="G342" s="38"/>
    </row>
    <row r="343" spans="4:7">
      <c r="D343" s="37"/>
      <c r="E343" s="37"/>
      <c r="F343" s="38"/>
      <c r="G343" s="38"/>
    </row>
    <row r="344" spans="4:7">
      <c r="D344" s="37"/>
      <c r="E344" s="37"/>
      <c r="F344" s="38"/>
      <c r="G344" s="38"/>
    </row>
    <row r="345" spans="4:7">
      <c r="D345" s="37"/>
      <c r="E345" s="37"/>
      <c r="F345" s="38"/>
      <c r="G345" s="38"/>
    </row>
    <row r="346" spans="4:7">
      <c r="D346" s="37"/>
      <c r="E346" s="37"/>
      <c r="F346" s="38"/>
      <c r="G346" s="38"/>
    </row>
    <row r="347" spans="4:7">
      <c r="D347" s="37"/>
      <c r="E347" s="37"/>
      <c r="F347" s="38"/>
      <c r="G347" s="38"/>
    </row>
    <row r="348" spans="4:7">
      <c r="D348" s="37"/>
      <c r="E348" s="37"/>
      <c r="F348" s="38"/>
      <c r="G348" s="38"/>
    </row>
    <row r="349" spans="4:7">
      <c r="D349" s="37"/>
      <c r="E349" s="37"/>
      <c r="F349" s="38"/>
      <c r="G349" s="38"/>
    </row>
    <row r="350" spans="4:7">
      <c r="D350" s="37"/>
      <c r="E350" s="37"/>
      <c r="F350" s="38"/>
      <c r="G350" s="38"/>
    </row>
    <row r="351" spans="4:7">
      <c r="D351" s="37"/>
      <c r="E351" s="37"/>
      <c r="F351" s="38"/>
      <c r="G351" s="38"/>
    </row>
    <row r="352" spans="4:7">
      <c r="D352" s="37"/>
      <c r="E352" s="37"/>
      <c r="F352" s="38"/>
      <c r="G352" s="38"/>
    </row>
    <row r="353" spans="4:7">
      <c r="D353" s="37"/>
      <c r="E353" s="37"/>
      <c r="F353" s="38"/>
      <c r="G353" s="38"/>
    </row>
    <row r="354" spans="4:7">
      <c r="D354" s="37"/>
      <c r="E354" s="37"/>
      <c r="F354" s="38"/>
      <c r="G354" s="38"/>
    </row>
    <row r="355" spans="4:7">
      <c r="D355" s="37"/>
      <c r="E355" s="37"/>
      <c r="F355" s="38"/>
      <c r="G355" s="38"/>
    </row>
    <row r="356" spans="4:7">
      <c r="D356" s="37"/>
      <c r="E356" s="37"/>
      <c r="F356" s="38"/>
      <c r="G356" s="38"/>
    </row>
    <row r="357" spans="4:7">
      <c r="D357" s="37"/>
      <c r="E357" s="37"/>
      <c r="F357" s="38"/>
      <c r="G357" s="38"/>
    </row>
    <row r="358" spans="4:7">
      <c r="D358" s="37"/>
      <c r="E358" s="37"/>
      <c r="F358" s="38"/>
      <c r="G358" s="38"/>
    </row>
    <row r="359" spans="4:7">
      <c r="D359" s="37"/>
      <c r="E359" s="37"/>
      <c r="F359" s="38"/>
      <c r="G359" s="38"/>
    </row>
    <row r="360" spans="4:7">
      <c r="D360" s="37"/>
      <c r="E360" s="37"/>
      <c r="F360" s="38"/>
      <c r="G360" s="38"/>
    </row>
    <row r="361" spans="4:7">
      <c r="D361" s="37"/>
      <c r="E361" s="37"/>
      <c r="F361" s="38"/>
      <c r="G361" s="38"/>
    </row>
    <row r="362" spans="4:7">
      <c r="D362" s="37"/>
      <c r="E362" s="37"/>
      <c r="F362" s="38"/>
      <c r="G362" s="38"/>
    </row>
    <row r="363" spans="4:7">
      <c r="D363" s="37"/>
      <c r="E363" s="37"/>
      <c r="F363" s="38"/>
      <c r="G363" s="38"/>
    </row>
    <row r="364" spans="4:7">
      <c r="D364" s="37"/>
      <c r="E364" s="37"/>
      <c r="F364" s="38"/>
      <c r="G364" s="38"/>
    </row>
    <row r="365" spans="4:7">
      <c r="D365" s="37"/>
      <c r="E365" s="37"/>
      <c r="F365" s="38"/>
      <c r="G365" s="38"/>
    </row>
    <row r="366" spans="4:7">
      <c r="D366" s="37"/>
      <c r="E366" s="37"/>
      <c r="F366" s="38"/>
      <c r="G366" s="38"/>
    </row>
    <row r="367" spans="4:7">
      <c r="D367" s="37"/>
      <c r="E367" s="37"/>
      <c r="F367" s="38"/>
      <c r="G367" s="38"/>
    </row>
    <row r="368" spans="4:7">
      <c r="D368" s="37"/>
      <c r="E368" s="37"/>
      <c r="F368" s="38"/>
      <c r="G368" s="38"/>
    </row>
    <row r="369" spans="4:7">
      <c r="D369" s="37"/>
      <c r="E369" s="37"/>
      <c r="F369" s="38"/>
      <c r="G369" s="38"/>
    </row>
    <row r="370" spans="4:7">
      <c r="D370" s="37"/>
      <c r="E370" s="37"/>
      <c r="F370" s="38"/>
      <c r="G370" s="38"/>
    </row>
    <row r="371" spans="4:7">
      <c r="D371" s="37"/>
      <c r="E371" s="37"/>
      <c r="F371" s="38"/>
      <c r="G371" s="38"/>
    </row>
    <row r="372" spans="4:7">
      <c r="D372" s="37"/>
      <c r="E372" s="37"/>
      <c r="F372" s="38"/>
      <c r="G372" s="38"/>
    </row>
    <row r="373" spans="4:7">
      <c r="D373" s="37"/>
      <c r="E373" s="37"/>
      <c r="F373" s="38"/>
      <c r="G373" s="38"/>
    </row>
    <row r="374" spans="4:7">
      <c r="D374" s="37"/>
      <c r="E374" s="37"/>
      <c r="F374" s="38"/>
      <c r="G374" s="38"/>
    </row>
    <row r="375" spans="4:7">
      <c r="D375" s="37"/>
      <c r="E375" s="37"/>
      <c r="F375" s="38"/>
      <c r="G375" s="38"/>
    </row>
    <row r="376" spans="4:7">
      <c r="D376" s="37"/>
      <c r="E376" s="37"/>
      <c r="F376" s="38"/>
      <c r="G376" s="38"/>
    </row>
    <row r="377" spans="4:7">
      <c r="D377" s="37"/>
      <c r="E377" s="37"/>
      <c r="F377" s="38"/>
      <c r="G377" s="38"/>
    </row>
    <row r="378" spans="4:7">
      <c r="D378" s="37"/>
      <c r="E378" s="37"/>
      <c r="F378" s="38"/>
      <c r="G378" s="38"/>
    </row>
    <row r="379" spans="4:7">
      <c r="D379" s="37"/>
      <c r="E379" s="37"/>
      <c r="F379" s="38"/>
      <c r="G379" s="38"/>
    </row>
    <row r="380" spans="4:7">
      <c r="D380" s="37"/>
      <c r="E380" s="37"/>
      <c r="F380" s="38"/>
      <c r="G380" s="38"/>
    </row>
    <row r="381" spans="4:7">
      <c r="D381" s="37"/>
      <c r="E381" s="37"/>
      <c r="F381" s="38"/>
      <c r="G381" s="38"/>
    </row>
    <row r="382" spans="4:7">
      <c r="D382" s="37"/>
      <c r="E382" s="37"/>
      <c r="F382" s="38"/>
      <c r="G382" s="38"/>
    </row>
    <row r="383" spans="4:7">
      <c r="D383" s="37"/>
      <c r="E383" s="37"/>
      <c r="F383" s="38"/>
      <c r="G383" s="38"/>
    </row>
    <row r="384" spans="4:7">
      <c r="D384" s="37"/>
      <c r="E384" s="37"/>
      <c r="F384" s="38"/>
      <c r="G384" s="38"/>
    </row>
    <row r="385" spans="4:7">
      <c r="D385" s="37"/>
      <c r="E385" s="37"/>
      <c r="F385" s="38"/>
      <c r="G385" s="38"/>
    </row>
    <row r="386" spans="4:7">
      <c r="D386" s="37"/>
      <c r="E386" s="37"/>
      <c r="F386" s="38"/>
      <c r="G386" s="38"/>
    </row>
    <row r="387" spans="4:7">
      <c r="D387" s="37"/>
      <c r="E387" s="37"/>
      <c r="F387" s="38"/>
      <c r="G387" s="38"/>
    </row>
    <row r="388" spans="4:7">
      <c r="D388" s="37"/>
      <c r="E388" s="37"/>
      <c r="F388" s="38"/>
      <c r="G388" s="38"/>
    </row>
    <row r="389" spans="4:7">
      <c r="D389" s="37"/>
      <c r="E389" s="37"/>
      <c r="F389" s="38"/>
      <c r="G389" s="38"/>
    </row>
    <row r="390" spans="4:7">
      <c r="D390" s="37"/>
      <c r="E390" s="37"/>
      <c r="F390" s="38"/>
      <c r="G390" s="38"/>
    </row>
    <row r="391" spans="4:7">
      <c r="D391" s="37"/>
      <c r="E391" s="37"/>
      <c r="F391" s="38"/>
      <c r="G391" s="38"/>
    </row>
    <row r="392" spans="4:7">
      <c r="D392" s="37"/>
      <c r="E392" s="37"/>
      <c r="F392" s="38"/>
      <c r="G392" s="38"/>
    </row>
    <row r="393" spans="4:7">
      <c r="D393" s="37"/>
      <c r="E393" s="37"/>
      <c r="F393" s="38"/>
      <c r="G393" s="38"/>
    </row>
    <row r="394" spans="4:7">
      <c r="D394" s="37"/>
      <c r="E394" s="37"/>
      <c r="F394" s="38"/>
      <c r="G394" s="38"/>
    </row>
    <row r="395" spans="4:7">
      <c r="D395" s="37"/>
      <c r="E395" s="37"/>
      <c r="F395" s="38"/>
      <c r="G395" s="38"/>
    </row>
    <row r="396" spans="4:7">
      <c r="D396" s="37"/>
      <c r="E396" s="37"/>
      <c r="F396" s="38"/>
      <c r="G396" s="38"/>
    </row>
    <row r="397" spans="4:7">
      <c r="D397" s="37"/>
      <c r="E397" s="37"/>
      <c r="F397" s="38"/>
      <c r="G397" s="38"/>
    </row>
    <row r="398" spans="4:7">
      <c r="D398" s="37"/>
      <c r="E398" s="37"/>
      <c r="F398" s="38"/>
      <c r="G398" s="38"/>
    </row>
    <row r="399" spans="4:7">
      <c r="D399" s="37"/>
      <c r="E399" s="37"/>
      <c r="F399" s="38"/>
      <c r="G399" s="38"/>
    </row>
    <row r="400" spans="4:7">
      <c r="D400" s="37"/>
      <c r="E400" s="37"/>
      <c r="F400" s="38"/>
      <c r="G400" s="38"/>
    </row>
    <row r="401" spans="4:7">
      <c r="D401" s="37"/>
      <c r="E401" s="37"/>
      <c r="F401" s="38"/>
      <c r="G401" s="38"/>
    </row>
    <row r="402" spans="4:7">
      <c r="D402" s="37"/>
      <c r="E402" s="37"/>
      <c r="F402" s="38"/>
      <c r="G402" s="38"/>
    </row>
    <row r="403" spans="4:7">
      <c r="D403" s="37"/>
      <c r="E403" s="37"/>
      <c r="F403" s="38"/>
      <c r="G403" s="38"/>
    </row>
    <row r="404" spans="4:7">
      <c r="D404" s="37"/>
      <c r="E404" s="37"/>
      <c r="F404" s="38"/>
      <c r="G404" s="38"/>
    </row>
    <row r="405" spans="4:7">
      <c r="D405" s="37"/>
      <c r="E405" s="37"/>
      <c r="F405" s="38"/>
      <c r="G405" s="38"/>
    </row>
    <row r="406" spans="4:7">
      <c r="D406" s="37"/>
      <c r="E406" s="37"/>
      <c r="F406" s="38"/>
      <c r="G406" s="38"/>
    </row>
    <row r="407" spans="4:7">
      <c r="D407" s="37"/>
      <c r="E407" s="37"/>
      <c r="F407" s="38"/>
      <c r="G407" s="38"/>
    </row>
    <row r="408" spans="4:7">
      <c r="D408" s="37"/>
      <c r="E408" s="37"/>
      <c r="F408" s="38"/>
      <c r="G408" s="38"/>
    </row>
    <row r="409" spans="4:7">
      <c r="D409" s="37"/>
      <c r="E409" s="37"/>
      <c r="F409" s="38"/>
      <c r="G409" s="38"/>
    </row>
    <row r="410" spans="4:7">
      <c r="D410" s="37"/>
      <c r="E410" s="37"/>
      <c r="F410" s="38"/>
      <c r="G410" s="38"/>
    </row>
    <row r="411" spans="4:7">
      <c r="D411" s="37"/>
      <c r="E411" s="37"/>
      <c r="F411" s="38"/>
      <c r="G411" s="38"/>
    </row>
    <row r="412" spans="4:7">
      <c r="D412" s="37"/>
      <c r="E412" s="37"/>
      <c r="F412" s="38"/>
      <c r="G412" s="38"/>
    </row>
    <row r="413" spans="4:7">
      <c r="D413" s="37"/>
      <c r="E413" s="37"/>
      <c r="F413" s="38"/>
      <c r="G413" s="38"/>
    </row>
    <row r="414" spans="4:7">
      <c r="D414" s="37"/>
      <c r="E414" s="37"/>
      <c r="F414" s="38"/>
      <c r="G414" s="38"/>
    </row>
    <row r="415" spans="4:7">
      <c r="D415" s="37"/>
      <c r="E415" s="37"/>
      <c r="F415" s="38"/>
      <c r="G415" s="38"/>
    </row>
    <row r="416" spans="4:7">
      <c r="D416" s="37"/>
      <c r="E416" s="37"/>
      <c r="F416" s="38"/>
      <c r="G416" s="38"/>
    </row>
    <row r="417" spans="4:7">
      <c r="D417" s="37"/>
      <c r="E417" s="37"/>
      <c r="F417" s="38"/>
      <c r="G417" s="38"/>
    </row>
    <row r="418" spans="4:7">
      <c r="D418" s="37"/>
      <c r="E418" s="37"/>
      <c r="F418" s="38"/>
      <c r="G418" s="38"/>
    </row>
    <row r="419" spans="4:7">
      <c r="D419" s="37"/>
      <c r="E419" s="37"/>
      <c r="F419" s="38"/>
      <c r="G419" s="38"/>
    </row>
    <row r="420" spans="4:7">
      <c r="D420" s="37"/>
      <c r="E420" s="37"/>
      <c r="F420" s="38"/>
      <c r="G420" s="38"/>
    </row>
    <row r="421" spans="4:7">
      <c r="D421" s="37"/>
      <c r="E421" s="37"/>
      <c r="F421" s="38"/>
      <c r="G421" s="38"/>
    </row>
    <row r="422" spans="4:7">
      <c r="D422" s="37"/>
      <c r="E422" s="37"/>
      <c r="F422" s="38"/>
      <c r="G422" s="38"/>
    </row>
    <row r="423" spans="4:7">
      <c r="D423" s="37"/>
      <c r="E423" s="37"/>
      <c r="F423" s="38"/>
      <c r="G423" s="38"/>
    </row>
    <row r="424" spans="4:7">
      <c r="D424" s="37"/>
      <c r="E424" s="37"/>
      <c r="F424" s="38"/>
      <c r="G424" s="38"/>
    </row>
    <row r="425" spans="4:7">
      <c r="D425" s="37"/>
      <c r="E425" s="37"/>
      <c r="F425" s="38"/>
      <c r="G425" s="38"/>
    </row>
    <row r="426" spans="4:7">
      <c r="D426" s="37"/>
      <c r="E426" s="37"/>
      <c r="F426" s="38"/>
      <c r="G426" s="38"/>
    </row>
    <row r="427" spans="4:7">
      <c r="D427" s="37"/>
      <c r="E427" s="37"/>
      <c r="F427" s="38"/>
      <c r="G427" s="38"/>
    </row>
    <row r="428" spans="4:7">
      <c r="D428" s="37"/>
      <c r="E428" s="37"/>
      <c r="F428" s="38"/>
      <c r="G428" s="38"/>
    </row>
    <row r="429" spans="4:7">
      <c r="D429" s="37"/>
      <c r="E429" s="37"/>
      <c r="F429" s="38"/>
      <c r="G429" s="38"/>
    </row>
    <row r="430" spans="4:7">
      <c r="D430" s="37"/>
      <c r="E430" s="37"/>
      <c r="F430" s="38"/>
      <c r="G430" s="38"/>
    </row>
    <row r="431" spans="4:7">
      <c r="D431" s="37"/>
      <c r="E431" s="37"/>
      <c r="F431" s="38"/>
      <c r="G431" s="38"/>
    </row>
    <row r="432" spans="4:7">
      <c r="D432" s="37"/>
      <c r="E432" s="37"/>
      <c r="F432" s="38"/>
      <c r="G432" s="38"/>
    </row>
    <row r="433" spans="4:7">
      <c r="D433" s="37"/>
      <c r="E433" s="37"/>
      <c r="F433" s="38"/>
      <c r="G433" s="38"/>
    </row>
    <row r="434" spans="4:7">
      <c r="D434" s="37"/>
      <c r="E434" s="37"/>
      <c r="F434" s="38"/>
      <c r="G434" s="38"/>
    </row>
    <row r="435" spans="4:7">
      <c r="D435" s="37"/>
      <c r="E435" s="37"/>
      <c r="F435" s="38"/>
      <c r="G435" s="38"/>
    </row>
    <row r="436" spans="4:7">
      <c r="D436" s="37"/>
      <c r="E436" s="37"/>
    </row>
    <row r="437" spans="4:7">
      <c r="D437" s="37"/>
      <c r="E437" s="37"/>
    </row>
    <row r="438" spans="4:7">
      <c r="D438" s="37"/>
      <c r="E438" s="37"/>
    </row>
    <row r="439" spans="4:7">
      <c r="D439" s="37"/>
      <c r="E439" s="37"/>
    </row>
    <row r="440" spans="4:7">
      <c r="D440" s="37"/>
      <c r="E440" s="37"/>
    </row>
    <row r="441" spans="4:7">
      <c r="D441" s="37"/>
      <c r="E441" s="37"/>
    </row>
    <row r="442" spans="4:7">
      <c r="D442" s="37"/>
      <c r="E442" s="37"/>
    </row>
    <row r="443" spans="4:7">
      <c r="D443" s="37"/>
      <c r="E443" s="37"/>
    </row>
    <row r="444" spans="4:7">
      <c r="D444" s="37"/>
      <c r="E444" s="37"/>
    </row>
    <row r="445" spans="4:7">
      <c r="D445" s="37"/>
      <c r="E445" s="37"/>
    </row>
  </sheetData>
  <mergeCells count="3">
    <mergeCell ref="A1:B1"/>
    <mergeCell ref="D3:E3"/>
    <mergeCell ref="F3:G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SBDC Advisory</dc:creator>
  <cp:keywords/>
  <dc:description/>
  <cp:lastModifiedBy>Chris Hollaway</cp:lastModifiedBy>
  <cp:revision/>
  <dcterms:created xsi:type="dcterms:W3CDTF">2021-10-26T22:12:21Z</dcterms:created>
  <dcterms:modified xsi:type="dcterms:W3CDTF">2022-01-27T03:53:58Z</dcterms:modified>
  <cp:category/>
  <cp:contentStatus/>
</cp:coreProperties>
</file>